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D8EF5AE0-5951-40A4-896E-4DBB0620FD82}"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6/c/1xNFbNmdsU1hpM9evDIenjR5WhpxZiqyrQxWXOo="/>
    </ext>
  </extLst>
</workbook>
</file>

<file path=xl/calcChain.xml><?xml version="1.0" encoding="utf-8"?>
<calcChain xmlns="http://schemas.openxmlformats.org/spreadsheetml/2006/main">
  <c r="S110" i="1" l="1"/>
  <c r="M86" i="1"/>
  <c r="L86" i="1"/>
  <c r="K86" i="1"/>
  <c r="J86" i="1"/>
  <c r="Q85" i="1"/>
  <c r="Q84" i="1"/>
  <c r="Q83" i="1"/>
  <c r="Q82" i="1"/>
  <c r="Q86" i="1" s="1"/>
  <c r="N81" i="1"/>
  <c r="N80" i="1"/>
  <c r="N86" i="1" s="1"/>
  <c r="J87" i="1" s="1"/>
  <c r="G30" i="1"/>
  <c r="F30" i="1"/>
  <c r="E30" i="1"/>
</calcChain>
</file>

<file path=xl/sharedStrings.xml><?xml version="1.0" encoding="utf-8"?>
<sst xmlns="http://schemas.openxmlformats.org/spreadsheetml/2006/main" count="254" uniqueCount="227">
  <si>
    <t>UNIVERSITAS SYIAH KUALA</t>
  </si>
  <si>
    <t>69201-052-01-16</t>
  </si>
  <si>
    <t>FAKULTAS ILMU SOSIAL DAN ILMU POLITIK</t>
  </si>
  <si>
    <t>PROGRAM ILMU PEMERINTAHAN</t>
  </si>
  <si>
    <t xml:space="preserve">RENCANA PEMBELAJARAN SEMESTER </t>
  </si>
  <si>
    <t>MATA KULIAH (MK)</t>
  </si>
  <si>
    <t>Kode MK</t>
  </si>
  <si>
    <t>Kategori</t>
  </si>
  <si>
    <t>MK Prasyarat</t>
  </si>
  <si>
    <t>Rumpun MK</t>
  </si>
  <si>
    <t>Bobot (sks)</t>
  </si>
  <si>
    <t>Semester</t>
  </si>
  <si>
    <t>Tgl Penyusunan</t>
  </si>
  <si>
    <t>Sosiologi Pemerintahan</t>
  </si>
  <si>
    <t>WAJIB</t>
  </si>
  <si>
    <t>T= 1
Teori</t>
  </si>
  <si>
    <t>P= 2
Praktik</t>
  </si>
  <si>
    <t>20 Agustus 2024</t>
  </si>
  <si>
    <t>OTORISASI</t>
  </si>
  <si>
    <t>Koordinator Pengembang RPS</t>
  </si>
  <si>
    <t>Koordinator MK</t>
  </si>
  <si>
    <t>Koordinator Program Studi</t>
  </si>
  <si>
    <t>Helmi, M.I.P</t>
  </si>
  <si>
    <t>Wais Alqarni, S.IP., M.A</t>
  </si>
  <si>
    <t>Dosen Pengampun</t>
  </si>
  <si>
    <t>Deskripsi Singkat MK</t>
  </si>
  <si>
    <t>Mata kuliah ini merupakan mata kuliah wajib prodi yang dirancang untuk menjawab memperkuat mahasiswa menguasai teori dan  menganalisis tentang isu-isu yang terkini sehingga tujuan untuk mencapai lulusan yang handal dibidang pemerintahan khususnya di Sosiologi Pemerintahan dapat  terwujud. Kajian di dalamnya mencakup: konsep dasar sosiologi pemerintahan, ruang lingkup sosiologi pemerintahan, konsep sosiologi pemerintahan dan civilsociety,  pandangan sosiologi terhadap legitimasi dan kelembagaan, pandangan sosiologi terhadap kekuasaan dan kewenangan, konsep dasar sosiologi pemerintahan, ruang lingkup sosiologi pemerintahan, konsep sosiologi pemerintahan dan civil society, pandangan sosiologi terhadap legitimasi dan kelembagaan, pandangan sosiologi terhadap kekuasaan dan kewenangan, pandangan sosiologi terhadap kekuasaan dan kewenangan, pandangan sosiologi terhadap konflik dalam pemerintahan, pandangan sosiologi terhadap birokrasi dan kepemimpinan pemerintahan, pandangan sosiologi pemerintahan terhadap trias politika, pandangan sosiologi pemerintahan terhadap proses politik, pandangan sosiologi pemerintahan terhadap demokrasi, pandangan sosiologi terhadap kebijakan pemerintahan dan good governance, peristiwa peristiwa kontemporer dari sudut pandang sosiologi pemerintahan, tantangan ke depan sosiologi pemerintahan.</t>
  </si>
  <si>
    <t>Capaian Pembelajaran</t>
  </si>
  <si>
    <t>CPL-Prodi (Capaian Pembelajaran Lulusan Program Studi) yang di bebankan pada MK</t>
  </si>
  <si>
    <t>CPL01</t>
  </si>
  <si>
    <t>Lulusan mampu menguasai dan menjelaskan mengenai konsep dasar sosiologi pemerintahan dan ruang lingkup sosiologi pemerintahan,</t>
  </si>
  <si>
    <t>CPL06</t>
  </si>
  <si>
    <t>Lulusan Memiliki kemampuan hard skill dan soft skill dalam merumuskan, evaluasi dan menyusun kajian ilmu pemerintahan, dengan penekanan pada etika dan 
profesionalisme tinggi</t>
  </si>
  <si>
    <t xml:space="preserve">Capaian Pembelajaran Mata Kuliah (CPMK) </t>
  </si>
  <si>
    <t>CPMK1</t>
  </si>
  <si>
    <t>Mampu menguasai dan memahami konsep dasar konsep sosiologi pemerintahan dan civilsociety</t>
  </si>
  <si>
    <t>CPMK2</t>
  </si>
  <si>
    <t xml:space="preserve">Mampu mengidentifikasi dan mengalisis  pandangan sosiologi terhadap legitimasi dan kelembagaan
</t>
  </si>
  <si>
    <t>CPMK3</t>
  </si>
  <si>
    <t>Mahasiswa mampu berkomunikasi dengan baik, lisan atau tulisan serta menunjukkan sikap berakhlak dan tanggung jawab baik secara mandiri maupun berkelompok.</t>
  </si>
  <si>
    <t>CPMK4</t>
  </si>
  <si>
    <t>Mampu berfikir logis dan kritis dalam peristiwa peristiwa kontemporer dari sudut pandang sosiologi pemerintahan, tantangan ke depan sosiologi pemerintahan.</t>
  </si>
  <si>
    <t>Matriks Korelasi CPL dan CPMK</t>
  </si>
  <si>
    <t>Korelasi CPL terhadap CPMK</t>
  </si>
  <si>
    <t>CPMK</t>
  </si>
  <si>
    <t>CPL(%)</t>
  </si>
  <si>
    <t>Bobot CPMK (%)</t>
  </si>
  <si>
    <t>Bobot CPL (%)</t>
  </si>
  <si>
    <t>Matriks Kesesuaian CPMK terhadap Visi Universitas, SDGs, dan Research Based Learning (RBE)</t>
  </si>
  <si>
    <t>Korelasi CPMK terhadap Visi Universitas, SDGs, dan RBL</t>
  </si>
  <si>
    <t>Aspek</t>
  </si>
  <si>
    <t>CPMK01</t>
  </si>
  <si>
    <t>CPMK02</t>
  </si>
  <si>
    <t>CPMK03</t>
  </si>
  <si>
    <t>CPMK04</t>
  </si>
  <si>
    <t>Sosio-Teknopreneur</t>
  </si>
  <si>
    <t>-</t>
  </si>
  <si>
    <t>SDGs ke-</t>
  </si>
  <si>
    <t xml:space="preserve">- </t>
  </si>
  <si>
    <t>RBL</t>
  </si>
  <si>
    <t>v</t>
  </si>
  <si>
    <t>Bahan Kajian /
Materi Pembelajaran</t>
  </si>
  <si>
    <t>[1] konsep dasar sosiologi pemerintahan dan ruang lingkup sosiologi pemerintahan,</t>
  </si>
  <si>
    <t xml:space="preserve">[2] konsep sosiologi pemerintahan dan civilsociety. </t>
  </si>
  <si>
    <t>[3] Pandangan sosiologi terhadap legitimasi dan kelembagaan,</t>
  </si>
  <si>
    <t>[4] Pandangan sosiologi terhadap konflik dalam pemerintahan, pandangan sosiologi terhadap birokrasi dan kepemimpinan pemerintahan</t>
  </si>
  <si>
    <t>[5] Pandangan sosiologi pemerintahan terhadap trias politika</t>
  </si>
  <si>
    <t>[6] Pandangan sosiologi pemerintahan terhadap demokrasi</t>
  </si>
  <si>
    <t>[7] Peristiwa peristiwa kontemporer dari sudut pandang sosiologi pemerintahan</t>
  </si>
  <si>
    <t>Pustaka Pembelajaran</t>
  </si>
  <si>
    <t>Utama :</t>
  </si>
  <si>
    <t xml:space="preserve">Veeger, K.J. 1985. Realitas Sosial; Refleksi Filsafat Sosial Atas Hubungan  Individu-Masyarakat Dalam Cakrawala Sejarah Sosiologi. Jakarta;Gramedia. </t>
  </si>
  <si>
    <t>Turner, Jonathan, H. 1986.The Structure of Sociological Theory. Chicago: The Dorsey Press. Fourth Edition.</t>
  </si>
  <si>
    <t xml:space="preserve">Pendukung : </t>
  </si>
  <si>
    <t>Turner, Jonathan, H. 2006. Handbook of Sociological Theory. New York: Springer Science +Business Media, LLC.</t>
  </si>
  <si>
    <t>Kriteria Penilaian</t>
  </si>
  <si>
    <t>Kriteria dan Item Penilaian</t>
  </si>
  <si>
    <t>Rentang Skor</t>
  </si>
  <si>
    <t>Huruf Mutu</t>
  </si>
  <si>
    <t xml:space="preserve">Kategori </t>
  </si>
  <si>
    <t>Status Kelulusan</t>
  </si>
  <si>
    <t>≥87</t>
  </si>
  <si>
    <t>A</t>
  </si>
  <si>
    <t>Sangat Baik</t>
  </si>
  <si>
    <t>LULUS</t>
  </si>
  <si>
    <t>78 - &lt;87</t>
  </si>
  <si>
    <t>AB</t>
  </si>
  <si>
    <t>Baik Sekali</t>
  </si>
  <si>
    <t>69 - &lt;78</t>
  </si>
  <si>
    <t>B</t>
  </si>
  <si>
    <t>Baik</t>
  </si>
  <si>
    <t>60 - &lt;69</t>
  </si>
  <si>
    <t>BC</t>
  </si>
  <si>
    <t>Sedang</t>
  </si>
  <si>
    <t>51 - &lt;60</t>
  </si>
  <si>
    <t>C</t>
  </si>
  <si>
    <t>Cukup</t>
  </si>
  <si>
    <t>41 - &lt;51</t>
  </si>
  <si>
    <t>D</t>
  </si>
  <si>
    <t xml:space="preserve">Kurang </t>
  </si>
  <si>
    <t>TIDAK LULUS</t>
  </si>
  <si>
    <t>&lt;41</t>
  </si>
  <si>
    <t>E</t>
  </si>
  <si>
    <t>Gagal</t>
  </si>
  <si>
    <t>Rencana Evaluasi</t>
  </si>
  <si>
    <t>Metode Pembelajaran :</t>
  </si>
  <si>
    <t>Case Method/Team-Based Project</t>
  </si>
  <si>
    <t>Ö</t>
  </si>
  <si>
    <t>Non Case Method/Team-Based Project</t>
  </si>
  <si>
    <t>Basis Evaluasi</t>
  </si>
  <si>
    <t>Komponen Evaluasi</t>
  </si>
  <si>
    <t xml:space="preserve">Distribusi Bobot /CPMK (%) </t>
  </si>
  <si>
    <t>Total Bobot Case Method/Team-Based Project / Total CPMK</t>
  </si>
  <si>
    <t>Total Bobot Non Case Method/Team-Based Project /Total CPMK</t>
  </si>
  <si>
    <t>Aktivitas Partisipatif</t>
  </si>
  <si>
    <t>Case Method</t>
  </si>
  <si>
    <t>Hasil Proyek</t>
  </si>
  <si>
    <t xml:space="preserve">Team-Based Project </t>
  </si>
  <si>
    <t>Kognitif/Pengetahuan</t>
  </si>
  <si>
    <t>Quis (Q1)</t>
  </si>
  <si>
    <t>Tugas (T1)</t>
  </si>
  <si>
    <t>Ujian Tengah Semester (UTS)</t>
  </si>
  <si>
    <t>Ujian Akhir Semester (UAS)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</si>
  <si>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</si>
  <si>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</si>
  <si>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</si>
  <si>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</si>
  <si>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</si>
  <si>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</si>
  <si>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</si>
  <si>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r>
      <rPr>
        <b/>
        <sz val="11"/>
        <color theme="1"/>
        <rFont val="Cambria"/>
      </rPr>
      <t xml:space="preserve">Bentuk Pembelajaran, Metode Pembelajaran, dan Penugasan Mahasiswa
</t>
    </r>
    <r>
      <rPr>
        <b/>
        <sz val="11"/>
        <color rgb="FF0000CC"/>
        <rFont val="Cambria"/>
      </rPr>
      <t>[Estimasi Waktu]</t>
    </r>
  </si>
  <si>
    <r>
      <rPr>
        <b/>
        <sz val="11"/>
        <color theme="1"/>
        <rFont val="Cambria"/>
      </rPr>
      <t xml:space="preserve">Materi Pembelajaran
</t>
    </r>
    <r>
      <rPr>
        <b/>
        <sz val="11"/>
        <color rgb="FF0000CC"/>
        <rFont val="Cambria"/>
      </rPr>
      <t>[Pustaka]</t>
    </r>
  </si>
  <si>
    <t>Bobot Nilai (%)</t>
  </si>
  <si>
    <t>Indikator</t>
  </si>
  <si>
    <t>Kriteria &amp; Teknik</t>
  </si>
  <si>
    <r>
      <rPr>
        <b/>
        <sz val="11"/>
        <color theme="1"/>
        <rFont val="Cambria"/>
      </rPr>
      <t>Luring (</t>
    </r>
    <r>
      <rPr>
        <b/>
        <i/>
        <sz val="11"/>
        <color theme="1"/>
        <rFont val="Cambria"/>
      </rPr>
      <t>offline)</t>
    </r>
  </si>
  <si>
    <r>
      <rPr>
        <b/>
        <sz val="11"/>
        <color theme="1"/>
        <rFont val="Cambria"/>
      </rPr>
      <t>Daring (</t>
    </r>
    <r>
      <rPr>
        <b/>
        <i/>
        <sz val="11"/>
        <color theme="1"/>
        <rFont val="Cambria"/>
      </rPr>
      <t>online</t>
    </r>
    <r>
      <rPr>
        <b/>
        <sz val="11"/>
        <color theme="1"/>
        <rFont val="Cambria"/>
      </rPr>
      <t>)</t>
    </r>
  </si>
  <si>
    <t>Mahasiswa mampu Memahami silabus dan disiplin mengikuti kontrak kuliah yang telah disepakati
CPMK01 - C2, A1</t>
  </si>
  <si>
    <t>mampu mengidentifikasi Pengantar: Penjelasan RPS, Kontrak Belajar.</t>
  </si>
  <si>
    <t xml:space="preserve">Keaktifan diskusi </t>
  </si>
  <si>
    <t xml:space="preserve">Orientasi: Kuliah
[PB: 1 mg x (3sks x 50 menit)]
Metode: Diskusi dan tanya jawab
Pengalaman Belajar:
Melalui tanya jawab, </t>
  </si>
  <si>
    <t>Bahan Kuliah
Soal Quis 1 via E-Learning
https://elearning.usk.ac.id/
[PT: 1 mg x (3sks x 60 menit)]
[KM: 1mg x (3sks x 60 menit)]</t>
  </si>
  <si>
    <t xml:space="preserve"> 
</t>
  </si>
  <si>
    <t xml:space="preserve">Mampu menjelaskan konsep dasar sosiologi pemerintahan
CPMK02 - C3, A2
</t>
  </si>
  <si>
    <t>mampu mengidentifikasi P materi perkuliahan tentang konsep dasar sosiologi pemerintahan  Pemahaman/penguasaanmateri tentang konsepdasar sosiologi pemerintahan .</t>
  </si>
  <si>
    <t>Menyelesaikan tugas
kriteri: Rubrik</t>
  </si>
  <si>
    <t xml:space="preserve">Orientasi: Kuliah
[PB: 1 mg x (2sks x 50 menit)]
Metode: Discovery learning
Pengalaman belajar:
Mahasiswa mampu menguasai  konsep dasar sosiologi pemerintahan. </t>
  </si>
  <si>
    <t>Bahan Kuliah
LKM Tugas 1 via E-Learning
https://elearning.usk.ac.id/
[PT: 1 mg x (3sks x 60 menit)]
[KM: 1mg x (3sks x 60 menit)]</t>
  </si>
  <si>
    <t>Metode 
Buku 1, 2</t>
  </si>
  <si>
    <t xml:space="preserve">Mahasiswa mampu memahami ruang lingkup sosiologi pemerintahan. </t>
  </si>
  <si>
    <t xml:space="preserve">mampu mengidentifikasi  tentang Ruang Lingkup Sosiologi Pemerintahan,  tentang catatan pokok sosiologi, pengertian ilmu pemerintahan dan sosiologi serta sosiologi pemerintahan,  batasan ruang lingkup sosiologi pemerintahan.                                      </t>
  </si>
  <si>
    <t>Keaktifan diskusi</t>
  </si>
  <si>
    <t xml:space="preserve">Orientasi: Kuliah
[PB: 1 mg x (3sks x 50 menit)]
Metode:  diskusi, presentasi kelompok dan tanya jawab
Pengalaman Belajar:
Mahasiswa bekerja dalam kelompok belajar kemudian berdiskusi mengidentifikasi  ruang lingkup sosiologi pemerintahan. </t>
  </si>
  <si>
    <t>Bahan Kuliah
Narasi konflik Poso via E-Learning
https://elearning.usk.ac.id/
[PT: 1 mg x (3sks x 60 menit)]
[KM: 1mg x (3sks x 60 menit)]</t>
  </si>
  <si>
    <t>menganalisis kasus
Buku 3</t>
  </si>
  <si>
    <t>4</t>
  </si>
  <si>
    <t>mahasiswa mampu menjelaskan konsep sosiologi pemerintahan dan civil society.</t>
  </si>
  <si>
    <t xml:space="preserve">Membahas tentang konsep pemerintahan dan masyarakat sipil. Bahwasanya masyarakat terbagi dua kelompok,   yaitu kelompok yang memerintah dan kelompok yang diperintah. Di antara dua kelompok itu terdapat hubungan kekuasaan di mana hubungan kekuasaan itu perlu diseimbangkan melalui suatu mekanisme yang disepakati, yang dikenal sebagai pengendalian sosial.
</t>
  </si>
  <si>
    <t>Menyelesaikan tugas 2
Kriteria: Rubrik</t>
  </si>
  <si>
    <t>Orientasi: Kuliah
[PB: 1 mg x (3sks x 50 menit)]
Metode: diskusi, presentasi kelompok dan tanya jawab
Pengalaman Belajar:
Mahasiswa mampu mengetahui dan menganalisis  konsep sosiologi pemerintahan dan civil society.</t>
  </si>
  <si>
    <t>Bahan Kuliah
LKM Tugas 2 via E-Learning
https://elearning.usk.ac.id/
[PT: 1 mg x (3sks x 60 menit)]
[KM: 1mg x (3sks x 60 menit)]</t>
  </si>
  <si>
    <t xml:space="preserve">
Buku 4, 5</t>
  </si>
  <si>
    <t>5</t>
  </si>
  <si>
    <t>mahasiswa mampu menganalisis memahami pandangan sosiologi terhadap legitimasi dan kelembagaan</t>
  </si>
  <si>
    <t>Mampu mengidentifikasi tentang legitimasi dan kelembagaan dalam pemerintahan.Dijelaskan secara detail pengertian dan makna legitimasi dan kelembagaan.Selanjutnya akan dibahas pula konsep legitimasi dan kelembagaan ditinjau dari pandangan sosiolog</t>
  </si>
  <si>
    <t>Orientasi: Kuliah
[PB: 1 mg x (3sks x 50 menit)]
Metode: Inquiry Learning
Pengalaman Belajar:
Mahasiswa secara berkelompok berdiskusi untuk mengidentifikasi pandangan sosiologi terhadap legitimasi dan kelembagaan</t>
  </si>
  <si>
    <t>Bahan Kuliah  via E-Learning
https://elearning.usk.ac.id/
[PT: 1 mg x (3sks x 60 menit)]
[KM: 1mg x (3sks x 60 menit)]</t>
  </si>
  <si>
    <t xml:space="preserve">
Buku 4,5</t>
  </si>
  <si>
    <t>6 - 7</t>
  </si>
  <si>
    <t xml:space="preserve">mahasiswa mampu menganalisis  pandangan sosiologi terhadap kekuasaan dan kewenangan
</t>
  </si>
  <si>
    <t>Pemahaman/penguasaanmateri tentang pandangan sosiologi terhadap kekuasaan dan kewenangan kepada mahasiswa.</t>
  </si>
  <si>
    <t>Menyelesaikan analisis kasus
kriteri: Rubrik</t>
  </si>
  <si>
    <t>Orientasi: Kuliah
[PB: 1 mg x (3sks x 50 menit)]
Metode: Inquiry Learning dan case method
Pengalaman Belajar:
Mahasiswa secara berkelompok mendiskusikan pandangan sosiologi terhadap kekuasaan dan kewenangan
Mahasiswa mempresentasikan hasil analisis.</t>
  </si>
  <si>
    <t>Bahan Kuliah
LKM 1: Kasus 1 via E-Learning
https://elearning.usk.ac.id/
[PT: 1 mg x (3sks x 60 menit)]
[KM: 1mg x (3sks x 60 menit)]</t>
  </si>
  <si>
    <t>sumber buku dan materi</t>
  </si>
  <si>
    <t>Case-Method 3: masalah vs isu-isu
 [PT: 1mg x (3sks x 60 menit )] 
[KM: 1mg x (3sks x 60 menit)]</t>
  </si>
  <si>
    <t>UJIAN TENGAH SEMESTER  (CPMK 1, CPMK 2)</t>
  </si>
  <si>
    <t>Mahasiswa mampu menjelaskan  pandangan sosiologi terhadap konflik dalam pemerintahan.</t>
  </si>
  <si>
    <t>Mahasiswa mampu menganalisis  tentang Konflik dalam Pemerintahan .Membahas dengan jelas konsep konflik,faktor penyebab konflik, plus minus manfaat konflik  beserta pola pengendalian konflik.</t>
  </si>
  <si>
    <t>Keaktifan diskusi dan analisis kasus</t>
  </si>
  <si>
    <t>Orientasi: Kuliah
[PB: 1 mg x (3sks x 50 menit)]
Metode: Case method
Pengalaman Belajar:
Mahasiswa secara berkelompok berdiskusi untuk menganalisis Analisis optimalisasi waktu dan biaya dan percepatan pelaksanaan pekerjaan 
Mahasiswa mempresentasikan hasil analisis</t>
  </si>
  <si>
    <t>Bahan Kuliah
Narasi Konflik via E-Learning
https://elearning.usk.ac.id/
[PT: 1 mg x (3sks x 60 menit)]
[KM: 1mg x (3sks x 60 menit)]</t>
  </si>
  <si>
    <t xml:space="preserve">
Buku 7</t>
  </si>
  <si>
    <t>10 - 11</t>
  </si>
  <si>
    <t>Mahasiswa mampu pandangan sosiologi terhadap birokrasi dan kepemimpinan pemerintahan.</t>
  </si>
  <si>
    <t>Penyampaian materi perkuliahan tentang pandangan sosiologiterhadap birokrasi dankepemimpinan pemerintahan kepadamahasiswa  Pemahaman/penguasaanmateri tentang pandangan sosiologiterhadap birokrasi dankepemimpinan pemerintahan kepadamahasiswa.Membahas tentang pandangan sosiologi pemerintahanterhadap birokrasidan kepemimpinan pemerintahan beserta faktor-faktor yang mempengaruhinya.Pembahasan tentang birokrasi akanmencakup eksistensi birokrasi diIndonesia, asal mula muncul nya birokrasi serta fungsi dan peranan birokrasi dalam pemerintahan.Sedang pembahasan mengenai kepemimpinan mencakup pengertiankepemimpinan,model-model kepemimpinan serta gaya kepemimpinan.</t>
  </si>
  <si>
    <t>Orientasi: Kuliah
[PB: 1 mg x (3sks x 50 menit)]
Metode: Case method
Pengalaman Belajar: Mahasiswa mampu menganalisis pandangan sosiologi terhadap birokrasi dan kepemimpinan pemerintahan.</t>
  </si>
  <si>
    <t>Bahan Kuliah
LKM Kasus 2 via E-Learning
https://elearning.usk.ac.id/
[PT: 1 mg x (3sks x 60 menit)]
[KM: 1mg x (3sks x 60 menit)]</t>
  </si>
  <si>
    <t xml:space="preserve">
Buku 8
</t>
  </si>
  <si>
    <t>Case-Method 4: 
 [PT: 1mg x (2sks x 60 menit )] 
[KM: 1mg x (2sks x 60 menit)]</t>
  </si>
  <si>
    <t>12 - 13</t>
  </si>
  <si>
    <t xml:space="preserve">mahasiswa mampu pandangan sosiologi pemerintahan terhadap trias politika.
</t>
  </si>
  <si>
    <t>Mahasiswa mampu menganalisis pandangan sosiologi pemerintahan terhadap trias politika.</t>
  </si>
  <si>
    <t>Kriteria: Rubrik
Case Method:
• Presentasi
• Tanya-Jawab</t>
  </si>
  <si>
    <r>
      <rPr>
        <sz val="11"/>
        <color theme="1"/>
        <rFont val="Symbol"/>
      </rPr>
      <t>·</t>
    </r>
    <r>
      <rPr>
        <sz val="11"/>
        <color theme="1"/>
        <rFont val="Cambria"/>
      </rPr>
      <t xml:space="preserve">Orientasi: Kuliah
</t>
    </r>
    <r>
      <rPr>
        <sz val="11"/>
        <color theme="1"/>
        <rFont val="Symbol"/>
      </rPr>
      <t>·</t>
    </r>
    <r>
      <rPr>
        <sz val="11"/>
        <color theme="1"/>
        <rFont val="Cambria"/>
      </rPr>
      <t xml:space="preserve"> Diskusi kelompok
[PB: 1 mg x (3sks x 50 menit)]
Metode: Project base
Pengalaman Belajar:
</t>
    </r>
    <r>
      <rPr>
        <sz val="11"/>
        <color theme="1"/>
        <rFont val="Symbol"/>
      </rPr>
      <t>·</t>
    </r>
    <r>
      <rPr>
        <sz val="11"/>
        <color theme="1"/>
        <rFont val="Cambria"/>
      </rPr>
      <t xml:space="preserve">Mahasiswa secara berkelompok berdiskusi untuk menganalisis 
sosiologi pemerintahan terhadap trias politika.
</t>
    </r>
    <r>
      <rPr>
        <sz val="11"/>
        <color theme="1"/>
        <rFont val="Symbol"/>
      </rPr>
      <t>·</t>
    </r>
    <r>
      <rPr>
        <sz val="11"/>
        <color theme="1"/>
        <rFont val="Cambria"/>
      </rPr>
      <t>Mahasiswa mempresentasikan hasil analisis</t>
    </r>
  </si>
  <si>
    <t>Bahan Kuliah
LKM  Project 1 via E-Learning
https://elearning.usk.ac.id/
[PT: 1 mg x (3sks x 60 menit)]
[KM: 1mg x (3sks x 60 menit)]</t>
  </si>
  <si>
    <t xml:space="preserve">
o o Interpretasi hasil analisis
o Perumusan kesimpulan
Buku 9</t>
  </si>
  <si>
    <t>case studi:
Pihak-pihak yang terlibat dalam perumusan 
 [PT: 1mg x (3sks x 60” )] x
[KM: 1mg x (3sks x 60” )]</t>
  </si>
  <si>
    <t>14 - 15</t>
  </si>
  <si>
    <t xml:space="preserve">Mahasiswa mampu memahami dan menganalisis tantangan kedepan sosiologi pemerintahan,  pandangan sosiologi terhadap kebijakan pemerintahan dan good governance.
</t>
  </si>
  <si>
    <t>Mahasiswa mampu mengimplementasikan Membahas tantangan yangdihadapi oleh pemerintah ditinjau dari sosiologi pemerintahan.Tantangan sosiologi pemerintahan merupakan sebuah proses sosiologis yang bersifat dinamis, berkembang dariwaktu ke waktu.Tantangan yang dihadapi mencakup dalam berbagai segi kehidupan, baik dalam konteks demokratisas imaupun perwujudan good governance.   Membahas tentang pandangan sosiologi pemerintahanterhadap kebijakan pemerintahan dangood governance.Pada bahasankebijakan pemerintahan akandijelaskan pengertian kebijakan pemerintahansebagai salah satucabang ilmu politik,siklus kebijakan pemerintahan, danlain sebagainya yang berkaitan dengankebijakan pemerintahan.Selanjutnya akandibahas tentangkonsep GoodGovernance dan bagaimana caramewujudkan goodgovernance itusendir</t>
  </si>
  <si>
    <t>Kriteria: Rubrik
Case studi:
• Presentasi
• Tanya-Jawab</t>
  </si>
  <si>
    <r>
      <rPr>
        <sz val="11"/>
        <color theme="1"/>
        <rFont val="Symbol"/>
      </rPr>
      <t>·</t>
    </r>
    <r>
      <rPr>
        <sz val="11"/>
        <color theme="1"/>
        <rFont val="Cambria"/>
      </rPr>
      <t xml:space="preserve">Orientasi: Kuliah
</t>
    </r>
    <r>
      <rPr>
        <sz val="11"/>
        <color theme="1"/>
        <rFont val="Symbol"/>
      </rPr>
      <t>·</t>
    </r>
    <r>
      <rPr>
        <sz val="11"/>
        <color theme="1"/>
        <rFont val="Cambria"/>
      </rPr>
      <t xml:space="preserve"> Diskusi kelompok
[PB: 1 mg x (3sks x 50 menit)]
Metode:Project base
Pengalaman Belajar:
</t>
    </r>
    <r>
      <rPr>
        <sz val="11"/>
        <color theme="1"/>
        <rFont val="Symbol"/>
      </rPr>
      <t>·</t>
    </r>
    <r>
      <rPr>
        <sz val="11"/>
        <color theme="1"/>
        <rFont val="Cambria"/>
      </rPr>
      <t xml:space="preserve">Mahasiswa secara berkelompok berdiskusi untuk menyusun strategi impelementasi yang ideal
</t>
    </r>
    <r>
      <rPr>
        <sz val="11"/>
        <color theme="1"/>
        <rFont val="Symbol"/>
      </rPr>
      <t>·</t>
    </r>
    <r>
      <rPr>
        <sz val="11"/>
        <color theme="1"/>
        <rFont val="Cambria"/>
      </rPr>
      <t xml:space="preserve"> Mahasiswa membuat rancangan rekomendasi sebagai solusi penyelesaian
</t>
    </r>
    <r>
      <rPr>
        <sz val="11"/>
        <color theme="1"/>
        <rFont val="Symbol"/>
      </rPr>
      <t>·</t>
    </r>
    <r>
      <rPr>
        <sz val="11"/>
        <color theme="1"/>
        <rFont val="Cambria"/>
      </rPr>
      <t>Mahasiswa mempresentasikan hasil analisis</t>
    </r>
  </si>
  <si>
    <t>Bahan Kuliah
LKM  Project 2 via E-Learning
https://elearning.usk.ac.id/
[PT: 1 mg x (3sks x 60 menit)]
[KM: 1mg x (3sks x 60 menit)]</t>
  </si>
  <si>
    <t xml:space="preserve">
• Membangun Jejaring Kerja:
o 
Buku 10</t>
  </si>
  <si>
    <t>case studi
menyusun rekomendasi 
 [PT: 1mg x (3sks x 60” )] x
[KM: 1mg x (3sks x 60” )]</t>
  </si>
  <si>
    <t>UJIAN AKHIR SEMESTER (CPMK 3, CPMK 4)</t>
  </si>
  <si>
    <t>TOTAL BOBOT</t>
  </si>
  <si>
    <t>Catatan:</t>
  </si>
  <si>
    <r>
      <rPr>
        <b/>
        <sz val="11"/>
        <color theme="1"/>
        <rFont val="Cambria"/>
      </rPr>
      <t>Capaian Pembelajaran Lulusan Program Studi (CPL-Prodi)</t>
    </r>
    <r>
      <rPr>
        <sz val="11"/>
        <color theme="1"/>
        <rFont val="Cambria"/>
      </rPr>
      <t xml:space="preserve"> adalah kemampuan yang dimiliki oleh setiap lulusan PRODI yang merupakan internalisasi dari sikap, penguasaan pengetahuan dan ketrampilan sesuai dengan jenjang prodinya yang diperoleh melalui proses pembelajaran.</t>
    </r>
  </si>
  <si>
    <r>
      <rPr>
        <b/>
        <sz val="11"/>
        <color theme="1"/>
        <rFont val="Cambria"/>
      </rPr>
      <t xml:space="preserve">CPL yang dibebankan pada mata kuliah </t>
    </r>
    <r>
      <rPr>
        <sz val="11"/>
        <color theme="1"/>
        <rFont val="Cambria"/>
      </rPr>
      <t>adalah beberapa capaian pembelajaran lulusan program studi (CPL-PRODI) yang digunakan untuk pembentukan/pengembangan sebuah mata kuliah yang terdiri dari aspek sikap, ketrampulan umum, ketrampilan khusus dan pengetahuan.</t>
    </r>
  </si>
  <si>
    <r>
      <rPr>
        <b/>
        <sz val="11"/>
        <color theme="1"/>
        <rFont val="Cambria"/>
      </rPr>
      <t xml:space="preserve">CP Mata kuliah (CPMK) </t>
    </r>
    <r>
      <rPr>
        <sz val="11"/>
        <color theme="1"/>
        <rFont val="Cambria"/>
      </rPr>
      <t>adalah kemampuan yang dijabarkan secara spesifik dari CPL yang dibebankan pada mata kuliah, dan bersifat spesifik terhadap bahan kajian atau materi pembelajaran mata kuliah tersebut.</t>
    </r>
  </si>
  <si>
    <r>
      <rPr>
        <b/>
        <sz val="11"/>
        <color theme="1"/>
        <rFont val="Cambria"/>
      </rPr>
      <t xml:space="preserve">Sub-CP Mata Kuliah (Sub-CPMK) </t>
    </r>
    <r>
      <rPr>
        <sz val="11"/>
        <color theme="1"/>
        <rFont val="Cambria"/>
      </rPr>
      <t>adalah kemampuan yang dijabarkan secara spesifik dari CPMK yang dapat diukur atau diamati dan merupakan kemampuan akhir yang direncanakan tiap tahap pembelajaran, dan bersifat spesifik terhadap materi pembelajaran mata kuliah tersebut</t>
    </r>
  </si>
  <si>
    <r>
      <rPr>
        <b/>
        <sz val="11"/>
        <color theme="1"/>
        <rFont val="Cambria"/>
      </rPr>
      <t xml:space="preserve">Indikator Penilaian </t>
    </r>
    <r>
      <rPr>
        <sz val="11"/>
        <color theme="1"/>
        <rFont val="Cambria"/>
      </rPr>
      <t>kemampuan dalam proses maupun hasil belajar mahasiswa adalah pernyataan spesifik dan terukur yang mengidentifikasi kemampuan atau kinerja hasil belajar mahasiswa yang disertai bukti-bukti.</t>
    </r>
  </si>
  <si>
    <r>
      <rPr>
        <b/>
        <sz val="11"/>
        <color theme="1"/>
        <rFont val="Cambria"/>
      </rPr>
      <t xml:space="preserve">Kriteria Penilaian </t>
    </r>
    <r>
      <rPr>
        <sz val="11"/>
        <color theme="1"/>
        <rFont val="Cambria"/>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</si>
  <si>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b/>
        <sz val="11"/>
        <color theme="1"/>
        <rFont val="Cambria"/>
      </rPr>
      <t>Teknik Penilaian:</t>
    </r>
    <r>
      <rPr>
        <sz val="11"/>
        <color theme="1"/>
        <rFont val="Cambria"/>
      </rPr>
      <t xml:space="preserve"> tes dan non-tes</t>
    </r>
  </si>
  <si>
    <r>
      <rPr>
        <b/>
        <sz val="11"/>
        <color theme="1"/>
        <rFont val="Cambria"/>
      </rPr>
      <t>Bentuk Pembelajaran</t>
    </r>
    <r>
      <rPr>
        <sz val="11"/>
        <color theme="1"/>
        <rFont val="Cambria"/>
      </rPr>
      <t>: Kuliah, Responsi, Tutorial, Seminar atau yang setara, Praktikum, Praktik Studio, Praktik Bengkel, Praktik Lapangan, Penelitian, Pengabdian kepada Masyarakat, dan/atau bentuk pembelajaran lainnya</t>
    </r>
  </si>
  <si>
    <r>
      <rPr>
        <b/>
        <sz val="11"/>
        <color theme="1"/>
        <rFont val="Cambria"/>
      </rPr>
      <t>Luring (offline)</t>
    </r>
    <r>
      <rPr>
        <sz val="11"/>
        <color theme="1"/>
        <rFont val="Cambria"/>
      </rPr>
      <t xml:space="preserve"> Pembelajaran tatap muka, juga dikenal sebagai pembelajaran luring, adalah konsep pembelajaran yang mengambil bentuk model pembelajaran konvensional dan mengumpulkan dosen dan mahasiswa dalam satu ruang untuk belajar.</t>
    </r>
  </si>
  <si>
    <r>
      <rPr>
        <b/>
        <sz val="11"/>
        <color theme="1"/>
        <rFont val="Cambria"/>
      </rPr>
      <t>Daring (online)</t>
    </r>
    <r>
      <rPr>
        <sz val="11"/>
        <color theme="1"/>
        <rFont val="Cambria"/>
      </rPr>
      <t xml:space="preserve"> adalah Proses pembelajaran daring dapat dikategorikan menjadi dua jenis, yaitu belajar mandiri dan belajar terbimbing. Proses pembelajaran bisa secara </t>
    </r>
    <r>
      <rPr>
        <i/>
        <sz val="11"/>
        <color theme="1"/>
        <rFont val="Cambria"/>
      </rPr>
      <t>synchronous</t>
    </r>
    <r>
      <rPr>
        <sz val="11"/>
        <color theme="1"/>
        <rFont val="Cambria"/>
      </rPr>
      <t xml:space="preserve"> (serentak) atau </t>
    </r>
    <r>
      <rPr>
        <i/>
        <sz val="11"/>
        <color theme="1"/>
        <rFont val="Cambria"/>
      </rPr>
      <t>asynchronous</t>
    </r>
    <r>
      <rPr>
        <sz val="11"/>
        <color theme="1"/>
        <rFont val="Cambria"/>
      </rPr>
      <t xml:space="preserve"> (tidak serentak) dan maksimum 35% dari jumlah total pertemuan (5 kali pertemuan).</t>
    </r>
  </si>
  <si>
    <r>
      <rPr>
        <b/>
        <sz val="11"/>
        <color theme="1"/>
        <rFont val="Cambria"/>
      </rPr>
      <t>Metode Pembelajaran:</t>
    </r>
    <r>
      <rPr>
        <sz val="11"/>
        <color theme="1"/>
        <rFont val="Cambria"/>
      </rPr>
      <t xml:space="preserve"> Small Grup Discussion, Role-Play &amp; Simulation, Discovery Learning, Self-Directed Learning, Cooperative Learning, Collaborative Learning, Contextual Learning, Project Based Learning, dan metode lain yang setara.</t>
    </r>
  </si>
  <si>
    <r>
      <rPr>
        <b/>
        <sz val="11"/>
        <color theme="1"/>
        <rFont val="Cambria"/>
      </rPr>
      <t>Materi Pembelajaran</t>
    </r>
    <r>
      <rPr>
        <sz val="11"/>
        <color theme="1"/>
        <rFont val="Cambria"/>
      </rPr>
      <t xml:space="preserve"> adalah rincian atau uraian dari bahan kajian yang dapat disajikan dalam bentuk beberapa pokok dan sub-pokok bahasan.</t>
    </r>
  </si>
  <si>
    <r>
      <rPr>
        <b/>
        <sz val="11"/>
        <color theme="1"/>
        <rFont val="Cambria"/>
      </rPr>
      <t>Bobot Penilaian</t>
    </r>
    <r>
      <rPr>
        <sz val="11"/>
        <color theme="1"/>
        <rFont val="Cambria"/>
      </rPr>
      <t xml:space="preserve"> adalah persentase pernilaian terhadap setiap pencapaian sub-CPMK yang besarnya proposional dengan tingkat kesulitan pencapaian sub-CPMK tersebut dan totalnya 100%.</t>
    </r>
  </si>
  <si>
    <r>
      <rPr>
        <b/>
        <sz val="11"/>
        <color theme="1"/>
        <rFont val="Cambria"/>
      </rPr>
      <t>PB</t>
    </r>
    <r>
      <rPr>
        <sz val="11"/>
        <color theme="1"/>
        <rFont val="Cambria"/>
      </rPr>
      <t xml:space="preserve">=Proses Belajar, </t>
    </r>
    <r>
      <rPr>
        <b/>
        <sz val="11"/>
        <color theme="1"/>
        <rFont val="Cambria"/>
      </rPr>
      <t>PT</t>
    </r>
    <r>
      <rPr>
        <sz val="11"/>
        <color theme="1"/>
        <rFont val="Cambria"/>
      </rPr>
      <t xml:space="preserve">=Penugasan Terstruktur, </t>
    </r>
    <r>
      <rPr>
        <b/>
        <sz val="11"/>
        <color theme="1"/>
        <rFont val="Cambria"/>
      </rPr>
      <t>KM</t>
    </r>
    <r>
      <rPr>
        <sz val="11"/>
        <color theme="1"/>
        <rFont val="Cambria"/>
      </rPr>
      <t>=Kegiatan Mandiri.</t>
    </r>
  </si>
  <si>
    <r>
      <rPr>
        <b/>
        <sz val="11"/>
        <color theme="1"/>
        <rFont val="Cambria"/>
      </rPr>
      <t xml:space="preserve">Sustainable Development Goals (SDGs): </t>
    </r>
    <r>
      <rPr>
        <sz val="11"/>
        <color theme="1"/>
        <rFont val="Cambria"/>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 (https://www.timeshighereducation.com/impactrankings)</t>
    </r>
  </si>
  <si>
    <r>
      <rPr>
        <b/>
        <sz val="11"/>
        <color theme="1"/>
        <rFont val="Cambria"/>
      </rPr>
      <t xml:space="preserve">Sosio-Teknopreneur </t>
    </r>
    <r>
      <rPr>
        <sz val="11"/>
        <color theme="1"/>
        <rFont val="Cambria"/>
      </rPr>
      <t xml:space="preserve">merupakan kemampuan menyelesaikan masalah yang ada di dalam lingkungan masyarakat dengan memanfaatkan sumber daya yang ada di sekitarnya. Mata  kuliah  tersebut dipastikan mencakup keterampilan yang dibutuhkan, seperti kewirausahaan, inovasi, manajemen proyek, dan aspek teknis dalam bidang teknologi informasi. </t>
    </r>
  </si>
  <si>
    <r>
      <rPr>
        <b/>
        <sz val="11"/>
        <color theme="1"/>
        <rFont val="Cambria"/>
      </rPr>
      <t>Research-Based Learning (RBL)</t>
    </r>
    <r>
      <rPr>
        <sz val="11"/>
        <color theme="1"/>
        <rFont val="Cambria"/>
      </rPr>
      <t xml:space="preserve"> adalah suatu metode pembelajaran dengan konsep multi-segi yang mengacu pada berbagai strategi pembelajaran dan pengajaran yang menghubungkan penelitian dan pengajaran.</t>
    </r>
  </si>
  <si>
    <t>Helmi, M.IP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</si>
</sst>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1"/>
      <color theme="1"/>
      <name val="Calibri"/>
      <scheme val="minor"/>
    </font>
    <font>
      <sz val="11"/>
      <color theme="1"/>
      <name val="Cambria"/>
    </font>
    <font>
      <sz val="11"/>
      <name val="Calibri"/>
    </font>
    <font>
      <b/>
      <sz val="11"/>
      <color theme="1"/>
      <name val="Cambria"/>
    </font>
    <font>
      <i/>
      <sz val="11"/>
      <color rgb="FF0000CC"/>
      <name val="Cambria"/>
    </font>
    <font>
      <b/>
      <sz val="11"/>
      <color rgb="FF000000"/>
      <name val="Cambria"/>
    </font>
    <font>
      <b/>
      <i/>
      <sz val="11"/>
      <color rgb="FF0000CC"/>
      <name val="Cambria"/>
    </font>
    <font>
      <i/>
      <sz val="11"/>
      <color theme="4"/>
      <name val="Cambria"/>
    </font>
    <font>
      <sz val="12"/>
      <color theme="1"/>
      <name val="Times New Roman"/>
    </font>
    <font>
      <sz val="11"/>
      <color theme="1"/>
      <name val="Calibri"/>
      <scheme val="minor"/>
    </font>
    <font>
      <b/>
      <sz val="11"/>
      <color theme="1"/>
      <name val="Noto Sans Symbols"/>
    </font>
    <font>
      <sz val="11"/>
      <color rgb="FF0000CC"/>
      <name val="Cambria"/>
    </font>
    <font>
      <b/>
      <sz val="11"/>
      <color theme="4"/>
      <name val="Cambria"/>
    </font>
    <font>
      <sz val="11"/>
      <color rgb="FF000000"/>
      <name val="Cambria"/>
    </font>
    <font>
      <b/>
      <sz val="11"/>
      <color rgb="FF0000CC"/>
      <name val="Cambria"/>
    </font>
    <font>
      <b/>
      <i/>
      <sz val="11"/>
      <color theme="1"/>
      <name val="Cambria"/>
    </font>
    <font>
      <sz val="11"/>
      <color theme="1"/>
      <name val="Symbol"/>
    </font>
    <font>
      <i/>
      <sz val="11"/>
      <color theme="1"/>
      <name val="Cambria"/>
    </font>
  </fonts>
  <fills count="9">
    <fill>
      <patternFill patternType="none"/>
    </fill>
    <fill>
      <patternFill patternType="gray125"/>
    </fill>
    <fill>
      <patternFill patternType="solid">
        <fgColor rgb="FFD8D8D8"/>
        <bgColor rgb="FFD8D8D8"/>
      </patternFill>
    </fill>
    <fill>
      <patternFill patternType="solid">
        <fgColor rgb="FFF7CAAC"/>
        <bgColor rgb="FFF7CAAC"/>
      </patternFill>
    </fill>
    <fill>
      <patternFill patternType="solid">
        <fgColor rgb="FFFFE598"/>
        <bgColor rgb="FFFFE598"/>
      </patternFill>
    </fill>
    <fill>
      <patternFill patternType="solid">
        <fgColor rgb="FFFF99CC"/>
        <bgColor rgb="FFFF99CC"/>
      </patternFill>
    </fill>
    <fill>
      <patternFill patternType="solid">
        <fgColor rgb="FFCCCCFF"/>
        <bgColor rgb="FFCCCCFF"/>
      </patternFill>
    </fill>
    <fill>
      <patternFill patternType="solid">
        <fgColor rgb="FFE2EFD9"/>
        <bgColor rgb="FFE2EFD9"/>
      </patternFill>
    </fill>
    <fill>
      <patternFill patternType="solid">
        <fgColor theme="0"/>
        <bgColor theme="0"/>
      </patternFill>
    </fill>
  </fills>
  <borders count="4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diagonal/>
    </border>
    <border>
      <left/>
      <right/>
      <top/>
      <bottom/>
      <diagonal/>
    </border>
    <border>
      <left/>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bottom/>
      <diagonal/>
    </border>
  </borders>
  <cellStyleXfs count="1">
    <xf numFmtId="0" fontId="0" fillId="0" borderId="0"/>
  </cellStyleXfs>
  <cellXfs count="216">
    <xf numFmtId="0" fontId="0" fillId="0" borderId="0" xfId="0"/>
    <xf numFmtId="0" fontId="1" fillId="0" borderId="0" xfId="0" applyFont="1" applyAlignment="1">
      <alignment horizontal="center"/>
    </xf>
    <xf numFmtId="0" fontId="1" fillId="0" borderId="0" xfId="0" applyFont="1"/>
    <xf numFmtId="0" fontId="1" fillId="0" borderId="0" xfId="0" applyFont="1" applyAlignment="1">
      <alignment vertical="center"/>
    </xf>
    <xf numFmtId="0" fontId="3" fillId="2" borderId="10" xfId="0" applyFont="1" applyFill="1" applyBorder="1" applyAlignment="1">
      <alignment horizontal="center" vertical="center"/>
    </xf>
    <xf numFmtId="0" fontId="1" fillId="0" borderId="0" xfId="0" applyFont="1" applyAlignment="1">
      <alignment horizontal="center" vertical="center"/>
    </xf>
    <xf numFmtId="0" fontId="1" fillId="0" borderId="11" xfId="0" applyFont="1" applyBorder="1" applyAlignment="1">
      <alignment horizontal="center" vertical="top" wrapText="1"/>
    </xf>
    <xf numFmtId="0" fontId="1" fillId="0" borderId="6" xfId="0" applyFont="1" applyBorder="1" applyAlignment="1">
      <alignment vertical="top" wrapText="1"/>
    </xf>
    <xf numFmtId="0" fontId="1" fillId="0" borderId="10" xfId="0" applyFont="1" applyBorder="1" applyAlignment="1">
      <alignment vertical="top" wrapText="1"/>
    </xf>
    <xf numFmtId="0" fontId="1" fillId="3" borderId="10" xfId="0" applyFont="1" applyFill="1" applyBorder="1" applyAlignment="1">
      <alignment vertical="top"/>
    </xf>
    <xf numFmtId="0" fontId="1" fillId="4" borderId="10" xfId="0" applyFont="1" applyFill="1" applyBorder="1" applyAlignment="1">
      <alignment vertical="top"/>
    </xf>
    <xf numFmtId="0" fontId="1" fillId="5" borderId="10" xfId="0" applyFont="1" applyFill="1" applyBorder="1" applyAlignment="1">
      <alignment vertical="top"/>
    </xf>
    <xf numFmtId="0" fontId="1" fillId="6" borderId="10" xfId="0" applyFont="1" applyFill="1" applyBorder="1" applyAlignment="1">
      <alignment vertical="top"/>
    </xf>
    <xf numFmtId="0" fontId="1" fillId="0" borderId="6" xfId="0" applyFont="1" applyBorder="1" applyAlignment="1">
      <alignment vertical="top"/>
    </xf>
    <xf numFmtId="0" fontId="1" fillId="0" borderId="7"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3" fillId="8" borderId="16" xfId="0" applyFont="1" applyFill="1" applyBorder="1" applyAlignment="1">
      <alignment vertical="center"/>
    </xf>
    <xf numFmtId="0" fontId="4" fillId="0" borderId="5" xfId="0" applyFont="1" applyBorder="1" applyAlignment="1">
      <alignment horizontal="left"/>
    </xf>
    <xf numFmtId="0" fontId="3" fillId="7" borderId="18" xfId="0" applyFont="1" applyFill="1" applyBorder="1" applyAlignment="1">
      <alignment horizontal="center" vertical="center"/>
    </xf>
    <xf numFmtId="0" fontId="3" fillId="8" borderId="16" xfId="0" applyFont="1" applyFill="1" applyBorder="1" applyAlignment="1">
      <alignment horizontal="center" vertical="center"/>
    </xf>
    <xf numFmtId="0" fontId="6" fillId="0" borderId="5" xfId="0" applyFont="1" applyBorder="1" applyAlignment="1">
      <alignment horizontal="center"/>
    </xf>
    <xf numFmtId="0" fontId="1" fillId="3" borderId="10" xfId="0" applyFont="1" applyFill="1" applyBorder="1" applyAlignment="1">
      <alignment horizontal="center" vertical="center" wrapText="1"/>
    </xf>
    <xf numFmtId="0" fontId="1" fillId="8" borderId="16" xfId="0" applyFont="1" applyFill="1" applyBorder="1" applyAlignment="1">
      <alignment horizontal="center" vertical="center" wrapText="1"/>
    </xf>
    <xf numFmtId="0" fontId="1" fillId="0" borderId="5" xfId="0" applyFont="1" applyBorder="1" applyAlignment="1">
      <alignment horizontal="left" vertical="top" wrapText="1"/>
    </xf>
    <xf numFmtId="0" fontId="1" fillId="4" borderId="10" xfId="0" applyFont="1" applyFill="1" applyBorder="1" applyAlignment="1">
      <alignment horizontal="center" vertical="center" wrapText="1"/>
    </xf>
    <xf numFmtId="0" fontId="1" fillId="8" borderId="16" xfId="0" applyFont="1" applyFill="1" applyBorder="1" applyAlignment="1">
      <alignment horizontal="center" vertical="center"/>
    </xf>
    <xf numFmtId="0" fontId="1" fillId="0" borderId="5" xfId="0" applyFont="1" applyBorder="1" applyAlignment="1">
      <alignment vertical="top"/>
    </xf>
    <xf numFmtId="0" fontId="1" fillId="5" borderId="10" xfId="0" applyFont="1" applyFill="1" applyBorder="1" applyAlignment="1">
      <alignment horizontal="center" vertical="center" wrapText="1"/>
    </xf>
    <xf numFmtId="0" fontId="1" fillId="0" borderId="5" xfId="0" applyFont="1" applyBorder="1" applyAlignment="1">
      <alignment vertical="top" wrapText="1"/>
    </xf>
    <xf numFmtId="0" fontId="1" fillId="6" borderId="10" xfId="0" applyFont="1" applyFill="1" applyBorder="1" applyAlignment="1">
      <alignment horizontal="center" vertical="center" wrapText="1"/>
    </xf>
    <xf numFmtId="0" fontId="3" fillId="7" borderId="10" xfId="0" applyFont="1" applyFill="1" applyBorder="1" applyAlignment="1">
      <alignment horizontal="center" vertical="top"/>
    </xf>
    <xf numFmtId="0" fontId="3" fillId="7" borderId="10"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1" fillId="0" borderId="19" xfId="0" applyFont="1" applyBorder="1"/>
    <xf numFmtId="0" fontId="1" fillId="0" borderId="21" xfId="0" applyFont="1" applyBorder="1"/>
    <xf numFmtId="0" fontId="1" fillId="0" borderId="20" xfId="0" applyFont="1" applyBorder="1"/>
    <xf numFmtId="0" fontId="4" fillId="0" borderId="0" xfId="0" applyFont="1"/>
    <xf numFmtId="0" fontId="1" fillId="0" borderId="0" xfId="0" applyFont="1" applyAlignment="1">
      <alignment vertical="top" wrapText="1"/>
    </xf>
    <xf numFmtId="0" fontId="3" fillId="0" borderId="4" xfId="0" applyFont="1" applyBorder="1" applyAlignment="1">
      <alignment vertical="center"/>
    </xf>
    <xf numFmtId="0" fontId="3" fillId="0" borderId="0" xfId="0" applyFont="1" applyAlignment="1">
      <alignment vertical="center"/>
    </xf>
    <xf numFmtId="0" fontId="1" fillId="0" borderId="5" xfId="0" applyFont="1" applyBorder="1"/>
    <xf numFmtId="0" fontId="3" fillId="7" borderId="10"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1" fillId="7" borderId="10" xfId="0" quotePrefix="1" applyFont="1" applyFill="1" applyBorder="1" applyAlignment="1">
      <alignment horizontal="center" vertical="center"/>
    </xf>
    <xf numFmtId="0" fontId="1" fillId="7" borderId="10" xfId="0" quotePrefix="1" applyFont="1" applyFill="1" applyBorder="1" applyAlignment="1">
      <alignment horizontal="center" vertical="center" wrapText="1"/>
    </xf>
    <xf numFmtId="0" fontId="1" fillId="0" borderId="4" xfId="0" applyFont="1" applyBorder="1" applyAlignment="1">
      <alignment horizontal="center" vertical="center"/>
    </xf>
    <xf numFmtId="0" fontId="7" fillId="0" borderId="1" xfId="0" applyFont="1" applyBorder="1" applyAlignment="1">
      <alignment vertical="center"/>
    </xf>
    <xf numFmtId="49" fontId="1" fillId="0" borderId="1" xfId="0" applyNumberFormat="1" applyFont="1" applyBorder="1" applyAlignment="1">
      <alignment horizontal="left" vertical="center"/>
    </xf>
    <xf numFmtId="49" fontId="1" fillId="0" borderId="3" xfId="0" applyNumberFormat="1" applyFont="1" applyBorder="1" applyAlignment="1">
      <alignment horizontal="left" vertical="center"/>
    </xf>
    <xf numFmtId="49" fontId="1" fillId="0" borderId="2" xfId="0" applyNumberFormat="1" applyFont="1" applyBorder="1" applyAlignment="1">
      <alignment horizontal="left" vertical="center"/>
    </xf>
    <xf numFmtId="0" fontId="8" fillId="0" borderId="0" xfId="0" applyFont="1"/>
    <xf numFmtId="0" fontId="1" fillId="0" borderId="0" xfId="0" applyFont="1" applyAlignment="1">
      <alignment horizontal="left" vertical="center"/>
    </xf>
    <xf numFmtId="0" fontId="1" fillId="0" borderId="5" xfId="0" applyFont="1" applyBorder="1" applyAlignment="1">
      <alignment horizontal="left" vertical="center"/>
    </xf>
    <xf numFmtId="0" fontId="1" fillId="0" borderId="4" xfId="0" applyFont="1" applyBorder="1" applyAlignment="1">
      <alignment horizontal="left" vertical="center" wrapText="1"/>
    </xf>
    <xf numFmtId="0" fontId="1" fillId="0" borderId="4" xfId="0" applyFont="1" applyBorder="1" applyAlignment="1">
      <alignment horizontal="left" vertical="center"/>
    </xf>
    <xf numFmtId="0" fontId="9" fillId="0" borderId="0" xfId="0" applyFont="1"/>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3" fillId="0" borderId="4" xfId="0" applyFont="1" applyBorder="1" applyAlignment="1">
      <alignment vertical="center" wrapText="1"/>
    </xf>
    <xf numFmtId="0" fontId="5" fillId="0" borderId="0" xfId="0" applyFont="1" applyAlignment="1">
      <alignment vertical="center" wrapText="1"/>
    </xf>
    <xf numFmtId="0" fontId="1" fillId="7" borderId="10" xfId="0" applyFont="1" applyFill="1" applyBorder="1" applyAlignment="1">
      <alignment horizontal="center" vertical="center" wrapText="1"/>
    </xf>
    <xf numFmtId="9" fontId="1" fillId="0" borderId="0" xfId="0" applyNumberFormat="1" applyFont="1" applyAlignment="1">
      <alignment vertical="center" wrapText="1"/>
    </xf>
    <xf numFmtId="9" fontId="3" fillId="0" borderId="0" xfId="0" applyNumberFormat="1" applyFont="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0" fillId="7" borderId="10" xfId="0" applyFont="1" applyFill="1" applyBorder="1" applyAlignment="1">
      <alignment horizontal="center" vertical="center"/>
    </xf>
    <xf numFmtId="0" fontId="3" fillId="7" borderId="10" xfId="0" quotePrefix="1" applyFont="1" applyFill="1" applyBorder="1" applyAlignment="1">
      <alignment horizontal="center"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 fillId="0" borderId="2" xfId="0" applyFont="1" applyBorder="1" applyAlignment="1">
      <alignment vertical="center"/>
    </xf>
    <xf numFmtId="0" fontId="4" fillId="0" borderId="0" xfId="0" applyFont="1" applyAlignment="1">
      <alignment horizontal="left" vertical="center"/>
    </xf>
    <xf numFmtId="0" fontId="3" fillId="7" borderId="10" xfId="0" applyFont="1" applyFill="1" applyBorder="1" applyAlignment="1">
      <alignment vertical="center" wrapText="1"/>
    </xf>
    <xf numFmtId="9" fontId="3" fillId="7" borderId="10" xfId="0" applyNumberFormat="1" applyFont="1" applyFill="1" applyBorder="1" applyAlignment="1">
      <alignment horizontal="center" vertical="center" wrapText="1"/>
    </xf>
    <xf numFmtId="1" fontId="1" fillId="3" borderId="10" xfId="0" applyNumberFormat="1" applyFont="1" applyFill="1" applyBorder="1" applyAlignment="1">
      <alignment horizontal="center" vertical="center" wrapText="1"/>
    </xf>
    <xf numFmtId="1" fontId="1" fillId="4" borderId="10" xfId="0" applyNumberFormat="1" applyFont="1" applyFill="1" applyBorder="1" applyAlignment="1">
      <alignment horizontal="center" vertical="center" wrapText="1"/>
    </xf>
    <xf numFmtId="1" fontId="1" fillId="5" borderId="10" xfId="0" applyNumberFormat="1" applyFont="1" applyFill="1" applyBorder="1" applyAlignment="1">
      <alignment horizontal="center" vertical="center" wrapText="1"/>
    </xf>
    <xf numFmtId="1" fontId="1" fillId="6" borderId="10" xfId="0" applyNumberFormat="1" applyFont="1" applyFill="1" applyBorder="1" applyAlignment="1">
      <alignment horizontal="center" vertical="center" wrapText="1"/>
    </xf>
    <xf numFmtId="1" fontId="1" fillId="3" borderId="10" xfId="0" applyNumberFormat="1" applyFont="1" applyFill="1" applyBorder="1" applyAlignment="1">
      <alignment horizontal="center" vertical="center"/>
    </xf>
    <xf numFmtId="1" fontId="3" fillId="3" borderId="10" xfId="0" applyNumberFormat="1" applyFont="1" applyFill="1" applyBorder="1" applyAlignment="1">
      <alignment horizontal="center" vertical="center"/>
    </xf>
    <xf numFmtId="1" fontId="3" fillId="4" borderId="10" xfId="0" applyNumberFormat="1" applyFont="1" applyFill="1" applyBorder="1" applyAlignment="1">
      <alignment horizontal="center" vertical="center"/>
    </xf>
    <xf numFmtId="1" fontId="3" fillId="5" borderId="10" xfId="0" applyNumberFormat="1" applyFont="1" applyFill="1" applyBorder="1" applyAlignment="1">
      <alignment horizontal="center" vertical="center"/>
    </xf>
    <xf numFmtId="1" fontId="3" fillId="6" borderId="10" xfId="0" applyNumberFormat="1" applyFont="1" applyFill="1" applyBorder="1" applyAlignment="1">
      <alignment horizontal="center" vertical="center"/>
    </xf>
    <xf numFmtId="0" fontId="1" fillId="0" borderId="0" xfId="0" applyFont="1" applyAlignment="1">
      <alignment wrapText="1"/>
    </xf>
    <xf numFmtId="0" fontId="3" fillId="8" borderId="22" xfId="0" applyFont="1" applyFill="1" applyBorder="1" applyAlignment="1">
      <alignment horizontal="center" vertical="top"/>
    </xf>
    <xf numFmtId="0" fontId="3" fillId="8" borderId="23" xfId="0" applyFont="1" applyFill="1" applyBorder="1" applyAlignment="1">
      <alignment vertical="top"/>
    </xf>
    <xf numFmtId="0" fontId="3" fillId="8" borderId="24" xfId="0" applyFont="1" applyFill="1" applyBorder="1" applyAlignment="1">
      <alignment vertical="top"/>
    </xf>
    <xf numFmtId="1" fontId="1" fillId="3" borderId="10" xfId="0" applyNumberFormat="1" applyFont="1" applyFill="1" applyBorder="1" applyAlignment="1">
      <alignment horizontal="center" vertical="top" wrapText="1"/>
    </xf>
    <xf numFmtId="10" fontId="1" fillId="3" borderId="10" xfId="0" applyNumberFormat="1" applyFont="1" applyFill="1" applyBorder="1" applyAlignment="1">
      <alignment vertical="center" wrapText="1"/>
    </xf>
    <xf numFmtId="1" fontId="1" fillId="4" borderId="10" xfId="0" applyNumberFormat="1" applyFont="1" applyFill="1" applyBorder="1" applyAlignment="1">
      <alignment horizontal="center" vertical="top" wrapText="1"/>
    </xf>
    <xf numFmtId="165" fontId="1" fillId="4" borderId="10" xfId="0" applyNumberFormat="1" applyFont="1" applyFill="1" applyBorder="1" applyAlignment="1">
      <alignment vertical="center" wrapText="1"/>
    </xf>
    <xf numFmtId="49" fontId="1" fillId="4" borderId="10" xfId="0" applyNumberFormat="1" applyFont="1" applyFill="1" applyBorder="1" applyAlignment="1">
      <alignment horizontal="center" vertical="top" wrapText="1"/>
    </xf>
    <xf numFmtId="9" fontId="1" fillId="4" borderId="10" xfId="0" applyNumberFormat="1" applyFont="1" applyFill="1" applyBorder="1" applyAlignment="1">
      <alignment vertical="center" wrapText="1"/>
    </xf>
    <xf numFmtId="0" fontId="13" fillId="2" borderId="10" xfId="0" applyFont="1" applyFill="1" applyBorder="1" applyAlignment="1">
      <alignment horizontal="center" vertical="top"/>
    </xf>
    <xf numFmtId="9" fontId="3" fillId="2" borderId="10" xfId="0" applyNumberFormat="1" applyFont="1" applyFill="1" applyBorder="1" applyAlignment="1">
      <alignment horizontal="left" vertical="top"/>
    </xf>
    <xf numFmtId="0" fontId="1" fillId="5" borderId="10" xfId="0" applyFont="1" applyFill="1" applyBorder="1" applyAlignment="1">
      <alignment horizontal="center" vertical="top" wrapText="1"/>
    </xf>
    <xf numFmtId="9" fontId="1" fillId="5" borderId="10" xfId="0" applyNumberFormat="1" applyFont="1" applyFill="1" applyBorder="1" applyAlignment="1">
      <alignment horizontal="left" vertical="center" wrapText="1"/>
    </xf>
    <xf numFmtId="0" fontId="13" fillId="2" borderId="10" xfId="0" applyFont="1" applyFill="1" applyBorder="1" applyAlignment="1">
      <alignment horizontal="center" vertical="center"/>
    </xf>
    <xf numFmtId="9" fontId="3" fillId="2" borderId="39" xfId="0" applyNumberFormat="1" applyFont="1" applyFill="1" applyBorder="1" applyAlignment="1">
      <alignment horizontal="center" vertical="center"/>
    </xf>
    <xf numFmtId="9" fontId="3" fillId="2" borderId="10" xfId="0" applyNumberFormat="1" applyFont="1" applyFill="1" applyBorder="1" applyAlignment="1">
      <alignment horizontal="center" vertical="center"/>
    </xf>
    <xf numFmtId="10" fontId="3" fillId="0" borderId="0" xfId="0" applyNumberFormat="1" applyFont="1"/>
    <xf numFmtId="0" fontId="3" fillId="0" borderId="0" xfId="0" applyFont="1"/>
    <xf numFmtId="0" fontId="3" fillId="0" borderId="0" xfId="0" applyFont="1" applyAlignment="1">
      <alignment horizontal="center"/>
    </xf>
    <xf numFmtId="2" fontId="1" fillId="0" borderId="0" xfId="0" applyNumberFormat="1" applyFont="1"/>
    <xf numFmtId="0" fontId="3" fillId="0" borderId="0" xfId="0" applyFont="1" applyAlignment="1">
      <alignment horizontal="left"/>
    </xf>
    <xf numFmtId="0" fontId="1" fillId="0" borderId="11" xfId="0" applyFont="1" applyBorder="1" applyAlignment="1">
      <alignment horizontal="center" vertical="top"/>
    </xf>
    <xf numFmtId="0" fontId="1" fillId="0" borderId="29" xfId="0" applyFont="1" applyBorder="1" applyAlignment="1">
      <alignment horizontal="center" vertical="top"/>
    </xf>
    <xf numFmtId="0" fontId="1" fillId="0" borderId="17" xfId="0" applyFont="1" applyBorder="1" applyAlignment="1">
      <alignment horizontal="center" vertical="top"/>
    </xf>
    <xf numFmtId="0" fontId="3" fillId="2" borderId="1" xfId="0" applyFont="1" applyFill="1" applyBorder="1" applyAlignment="1">
      <alignment horizontal="center" vertical="center" wrapText="1"/>
    </xf>
    <xf numFmtId="0" fontId="2" fillId="0" borderId="2" xfId="0" applyFont="1" applyBorder="1"/>
    <xf numFmtId="0" fontId="2" fillId="0" borderId="19" xfId="0" applyFont="1" applyBorder="1"/>
    <xf numFmtId="0" fontId="2" fillId="0" borderId="20" xfId="0" applyFont="1" applyBorder="1"/>
    <xf numFmtId="0" fontId="3" fillId="2" borderId="6" xfId="0" applyFont="1" applyFill="1" applyBorder="1" applyAlignment="1">
      <alignment horizontal="center" vertical="center" wrapText="1"/>
    </xf>
    <xf numFmtId="0" fontId="2" fillId="0" borderId="7" xfId="0" applyFont="1" applyBorder="1"/>
    <xf numFmtId="0" fontId="2" fillId="0" borderId="8" xfId="0" applyFont="1" applyBorder="1"/>
    <xf numFmtId="0" fontId="1" fillId="0" borderId="6" xfId="0" applyFont="1" applyBorder="1" applyAlignment="1">
      <alignment horizontal="left" vertical="center" wrapText="1"/>
    </xf>
    <xf numFmtId="0" fontId="3" fillId="8" borderId="25" xfId="0" applyFont="1" applyFill="1" applyBorder="1" applyAlignment="1">
      <alignment horizontal="left" vertical="center" wrapText="1"/>
    </xf>
    <xf numFmtId="0" fontId="2" fillId="0" borderId="26" xfId="0" applyFont="1" applyBorder="1"/>
    <xf numFmtId="0" fontId="2" fillId="0" borderId="27" xfId="0" applyFont="1" applyBorder="1"/>
    <xf numFmtId="0" fontId="2" fillId="0" borderId="3" xfId="0" applyFont="1" applyBorder="1"/>
    <xf numFmtId="0" fontId="2" fillId="0" borderId="21" xfId="0" applyFont="1" applyBorder="1"/>
    <xf numFmtId="0" fontId="2" fillId="0" borderId="4" xfId="0" applyFont="1" applyBorder="1"/>
    <xf numFmtId="0" fontId="0" fillId="0" borderId="0" xfId="0"/>
    <xf numFmtId="0" fontId="2" fillId="0" borderId="5" xfId="0" applyFont="1" applyBorder="1"/>
    <xf numFmtId="0" fontId="2" fillId="0" borderId="32" xfId="0" applyFont="1" applyBorder="1"/>
    <xf numFmtId="0" fontId="2" fillId="0" borderId="33" xfId="0" applyFont="1" applyBorder="1"/>
    <xf numFmtId="0" fontId="2" fillId="0" borderId="34" xfId="0" applyFont="1" applyBorder="1"/>
    <xf numFmtId="0" fontId="3" fillId="2" borderId="11" xfId="0" applyFont="1" applyFill="1" applyBorder="1" applyAlignment="1">
      <alignment horizontal="center" vertical="center" wrapText="1"/>
    </xf>
    <xf numFmtId="0" fontId="2" fillId="0" borderId="29" xfId="0" applyFont="1" applyBorder="1"/>
    <xf numFmtId="0" fontId="2" fillId="0" borderId="35" xfId="0" applyFont="1" applyBorder="1"/>
    <xf numFmtId="0" fontId="1" fillId="0" borderId="6" xfId="0" applyFont="1" applyBorder="1" applyAlignment="1">
      <alignment vertical="center" wrapText="1"/>
    </xf>
    <xf numFmtId="164" fontId="1" fillId="0" borderId="6" xfId="0" applyNumberFormat="1" applyFont="1" applyBorder="1" applyAlignment="1">
      <alignment horizontal="center" vertical="center" wrapText="1"/>
    </xf>
    <xf numFmtId="0" fontId="3" fillId="7" borderId="1" xfId="0" applyFont="1" applyFill="1" applyBorder="1" applyAlignment="1">
      <alignment horizontal="center" vertical="center" wrapText="1"/>
    </xf>
    <xf numFmtId="164" fontId="1" fillId="0" borderId="1" xfId="0" applyNumberFormat="1" applyFont="1" applyBorder="1" applyAlignment="1">
      <alignment horizontal="center" vertical="center" wrapText="1"/>
    </xf>
    <xf numFmtId="0" fontId="1" fillId="7" borderId="6"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7" borderId="6" xfId="0" applyFont="1" applyFill="1" applyBorder="1" applyAlignment="1">
      <alignment horizontal="center"/>
    </xf>
    <xf numFmtId="0" fontId="3" fillId="0" borderId="6" xfId="0" applyFont="1" applyBorder="1" applyAlignment="1">
      <alignment vertical="center" wrapText="1"/>
    </xf>
    <xf numFmtId="1" fontId="3" fillId="0" borderId="6" xfId="0" applyNumberFormat="1" applyFont="1" applyBorder="1" applyAlignment="1">
      <alignment vertical="center" wrapText="1"/>
    </xf>
    <xf numFmtId="0" fontId="3" fillId="7" borderId="6" xfId="0" applyFont="1" applyFill="1" applyBorder="1" applyAlignment="1">
      <alignment horizontal="center" vertical="center"/>
    </xf>
    <xf numFmtId="0" fontId="3" fillId="2" borderId="6" xfId="0" applyFont="1" applyFill="1" applyBorder="1" applyAlignment="1">
      <alignment horizontal="left" vertical="center"/>
    </xf>
    <xf numFmtId="0" fontId="3" fillId="7" borderId="6" xfId="0" applyFont="1" applyFill="1" applyBorder="1" applyAlignment="1">
      <alignment horizontal="center" vertical="center" wrapText="1"/>
    </xf>
    <xf numFmtId="0" fontId="3" fillId="2" borderId="6" xfId="0" applyFont="1" applyFill="1" applyBorder="1" applyAlignment="1">
      <alignment horizontal="left" vertical="top"/>
    </xf>
    <xf numFmtId="0" fontId="3" fillId="0" borderId="1" xfId="0" applyFont="1" applyBorder="1" applyAlignment="1">
      <alignment horizontal="left" vertical="top" wrapText="1"/>
    </xf>
    <xf numFmtId="0" fontId="5" fillId="7" borderId="11" xfId="0" applyFont="1" applyFill="1" applyBorder="1" applyAlignment="1">
      <alignment horizontal="center" vertical="center"/>
    </xf>
    <xf numFmtId="0" fontId="2" fillId="0" borderId="17" xfId="0" applyFont="1" applyBorder="1"/>
    <xf numFmtId="0" fontId="3" fillId="7" borderId="1" xfId="0" applyFont="1" applyFill="1" applyBorder="1" applyAlignment="1">
      <alignment horizontal="center" vertical="center"/>
    </xf>
    <xf numFmtId="0" fontId="1" fillId="7" borderId="6" xfId="0" applyFont="1" applyFill="1" applyBorder="1" applyAlignment="1">
      <alignment horizontal="left" vertical="center"/>
    </xf>
    <xf numFmtId="0" fontId="1" fillId="0" borderId="1" xfId="0" applyFont="1" applyBorder="1" applyAlignment="1">
      <alignment horizontal="left" vertical="top" wrapText="1"/>
    </xf>
    <xf numFmtId="0" fontId="1" fillId="0" borderId="6" xfId="0" applyFont="1" applyBorder="1" applyAlignment="1">
      <alignment horizontal="left" vertical="top" wrapText="1"/>
    </xf>
    <xf numFmtId="0" fontId="1" fillId="0" borderId="6" xfId="0" applyFont="1" applyBorder="1" applyAlignment="1">
      <alignment horizontal="center" vertical="top" wrapText="1"/>
    </xf>
    <xf numFmtId="0" fontId="1" fillId="3" borderId="13" xfId="0" applyFont="1" applyFill="1" applyBorder="1" applyAlignment="1">
      <alignment horizontal="left" vertical="top" wrapText="1"/>
    </xf>
    <xf numFmtId="0" fontId="2" fillId="0" borderId="14" xfId="0" applyFont="1" applyBorder="1"/>
    <xf numFmtId="0" fontId="2" fillId="0" borderId="15" xfId="0" applyFont="1" applyBorder="1"/>
    <xf numFmtId="0" fontId="1" fillId="4" borderId="6" xfId="0" applyFont="1" applyFill="1" applyBorder="1" applyAlignment="1">
      <alignment horizontal="left" vertical="top" wrapText="1"/>
    </xf>
    <xf numFmtId="0" fontId="1" fillId="5" borderId="6" xfId="0" applyFont="1" applyFill="1" applyBorder="1" applyAlignment="1">
      <alignment horizontal="left" vertical="top"/>
    </xf>
    <xf numFmtId="0" fontId="1" fillId="6" borderId="6" xfId="0" applyFont="1" applyFill="1" applyBorder="1" applyAlignment="1">
      <alignment horizontal="left" vertical="top" wrapText="1"/>
    </xf>
    <xf numFmtId="0" fontId="1" fillId="0" borderId="1" xfId="0" applyFont="1" applyBorder="1" applyAlignment="1">
      <alignment horizontal="center" vertical="top" wrapText="1"/>
    </xf>
    <xf numFmtId="0" fontId="3" fillId="2" borderId="6" xfId="0" applyFont="1" applyFill="1" applyBorder="1" applyAlignment="1">
      <alignment horizontal="center" vertical="center"/>
    </xf>
    <xf numFmtId="0" fontId="2" fillId="0" borderId="9" xfId="0" applyFont="1" applyBorder="1"/>
    <xf numFmtId="0" fontId="1" fillId="0" borderId="1" xfId="0" applyFont="1" applyBorder="1" applyAlignment="1">
      <alignment horizontal="center" wrapText="1"/>
    </xf>
    <xf numFmtId="0" fontId="3" fillId="0" borderId="1" xfId="0" applyFont="1" applyBorder="1" applyAlignment="1">
      <alignment horizontal="left" vertical="top"/>
    </xf>
    <xf numFmtId="0" fontId="3" fillId="0" borderId="6" xfId="0" applyFont="1" applyBorder="1" applyAlignment="1">
      <alignment horizontal="left" vertical="top"/>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2" borderId="12" xfId="0" applyFont="1" applyFill="1" applyBorder="1" applyAlignment="1">
      <alignment horizontal="center" vertical="center"/>
    </xf>
    <xf numFmtId="0" fontId="1" fillId="0" borderId="1" xfId="0" applyFont="1" applyBorder="1" applyAlignment="1">
      <alignment horizontal="center" vertical="top"/>
    </xf>
    <xf numFmtId="15" fontId="1" fillId="0" borderId="1" xfId="0" applyNumberFormat="1" applyFont="1" applyBorder="1" applyAlignment="1">
      <alignment horizontal="center" vertical="top" wrapText="1"/>
    </xf>
    <xf numFmtId="0" fontId="3" fillId="7" borderId="6" xfId="0" applyFont="1" applyFill="1" applyBorder="1" applyAlignment="1">
      <alignment horizontal="center" vertical="top" wrapText="1"/>
    </xf>
    <xf numFmtId="0" fontId="3" fillId="2" borderId="6" xfId="0" applyFont="1" applyFill="1" applyBorder="1" applyAlignment="1">
      <alignment horizontal="left" vertical="top" wrapText="1"/>
    </xf>
    <xf numFmtId="0" fontId="4" fillId="0" borderId="4" xfId="0" applyFont="1" applyBorder="1" applyAlignment="1">
      <alignment horizontal="left" vertical="center"/>
    </xf>
    <xf numFmtId="0" fontId="1" fillId="3" borderId="6" xfId="0" applyFont="1" applyFill="1" applyBorder="1" applyAlignment="1">
      <alignment horizontal="center" vertical="top" wrapText="1"/>
    </xf>
    <xf numFmtId="0" fontId="1" fillId="4" borderId="6" xfId="0" applyFont="1" applyFill="1" applyBorder="1" applyAlignment="1">
      <alignment horizontal="center" vertical="top" wrapText="1"/>
    </xf>
    <xf numFmtId="0" fontId="1" fillId="5" borderId="6" xfId="0" applyFont="1" applyFill="1" applyBorder="1" applyAlignment="1">
      <alignment horizontal="center" vertical="top" wrapText="1"/>
    </xf>
    <xf numFmtId="0" fontId="1" fillId="6" borderId="6" xfId="0" applyFont="1" applyFill="1" applyBorder="1" applyAlignment="1">
      <alignment horizontal="center" vertical="top" wrapText="1"/>
    </xf>
    <xf numFmtId="49" fontId="1" fillId="0" borderId="1" xfId="0" applyNumberFormat="1" applyFont="1" applyBorder="1" applyAlignment="1">
      <alignment horizontal="left" vertical="center"/>
    </xf>
    <xf numFmtId="49" fontId="1" fillId="0" borderId="1" xfId="0" applyNumberFormat="1" applyFont="1" applyBorder="1" applyAlignment="1">
      <alignment horizontal="center" vertical="center"/>
    </xf>
    <xf numFmtId="49" fontId="1" fillId="0" borderId="6" xfId="0" applyNumberFormat="1" applyFont="1" applyBorder="1" applyAlignment="1">
      <alignment horizontal="left" vertical="center"/>
    </xf>
    <xf numFmtId="0" fontId="1" fillId="0" borderId="4" xfId="0" applyFont="1" applyBorder="1" applyAlignment="1">
      <alignment horizontal="left" vertical="center" wrapText="1"/>
    </xf>
    <xf numFmtId="0" fontId="1" fillId="0" borderId="6" xfId="0" applyFont="1" applyBorder="1" applyAlignment="1">
      <alignment horizontal="left" vertical="center"/>
    </xf>
    <xf numFmtId="0" fontId="1" fillId="0" borderId="0" xfId="0" applyFont="1" applyAlignment="1">
      <alignment horizontal="left" vertical="top" wrapText="1"/>
    </xf>
    <xf numFmtId="20" fontId="1" fillId="0" borderId="0" xfId="0" applyNumberFormat="1" applyFont="1" applyAlignment="1">
      <alignment horizontal="left" vertical="top" wrapText="1"/>
    </xf>
    <xf numFmtId="0" fontId="1" fillId="0" borderId="21" xfId="0" applyFont="1" applyBorder="1" applyAlignment="1">
      <alignment horizontal="left" vertical="top" wrapText="1"/>
    </xf>
    <xf numFmtId="0" fontId="1" fillId="0" borderId="0" xfId="0" applyFont="1" applyAlignment="1">
      <alignment vertical="top" wrapText="1"/>
    </xf>
    <xf numFmtId="0" fontId="1" fillId="0" borderId="4" xfId="0" applyFont="1" applyBorder="1" applyAlignment="1">
      <alignment horizontal="left" vertical="top" wrapText="1"/>
    </xf>
    <xf numFmtId="0" fontId="5" fillId="2" borderId="6" xfId="0" applyFont="1" applyFill="1" applyBorder="1" applyAlignment="1">
      <alignment horizontal="center" vertical="center" wrapText="1"/>
    </xf>
    <xf numFmtId="0" fontId="1" fillId="0" borderId="3" xfId="0" applyFont="1" applyBorder="1" applyAlignment="1">
      <alignment vertical="top" wrapText="1"/>
    </xf>
    <xf numFmtId="0" fontId="1" fillId="5" borderId="1" xfId="0" applyFont="1" applyFill="1" applyBorder="1" applyAlignment="1">
      <alignment horizontal="left" vertical="top" wrapText="1"/>
    </xf>
    <xf numFmtId="9" fontId="1" fillId="5" borderId="11" xfId="0" applyNumberFormat="1" applyFont="1" applyFill="1" applyBorder="1" applyAlignment="1">
      <alignment horizontal="center" vertical="center" wrapText="1"/>
    </xf>
    <xf numFmtId="0" fontId="1" fillId="5" borderId="6" xfId="0" applyFont="1" applyFill="1" applyBorder="1" applyAlignment="1">
      <alignment horizontal="left" vertical="top" wrapText="1"/>
    </xf>
    <xf numFmtId="165" fontId="1" fillId="5" borderId="11" xfId="0" applyNumberFormat="1" applyFont="1" applyFill="1" applyBorder="1" applyAlignment="1">
      <alignment horizontal="center" vertical="center" wrapText="1"/>
    </xf>
    <xf numFmtId="0" fontId="1" fillId="6" borderId="1" xfId="0" applyFont="1" applyFill="1" applyBorder="1" applyAlignment="1">
      <alignment horizontal="left" vertical="top" wrapText="1"/>
    </xf>
    <xf numFmtId="165" fontId="1" fillId="6" borderId="11" xfId="0" applyNumberFormat="1" applyFont="1" applyFill="1" applyBorder="1" applyAlignment="1">
      <alignment horizontal="center" vertical="center" wrapText="1"/>
    </xf>
    <xf numFmtId="0" fontId="1" fillId="4" borderId="1" xfId="0" applyFont="1" applyFill="1" applyBorder="1" applyAlignment="1">
      <alignment horizontal="left" vertical="top" wrapText="1"/>
    </xf>
    <xf numFmtId="9" fontId="1" fillId="4" borderId="11" xfId="0" applyNumberFormat="1" applyFont="1" applyFill="1" applyBorder="1" applyAlignment="1">
      <alignment horizontal="center" vertical="center" wrapText="1"/>
    </xf>
    <xf numFmtId="0" fontId="1" fillId="3" borderId="6" xfId="0" applyFont="1" applyFill="1" applyBorder="1" applyAlignment="1">
      <alignment horizontal="left" vertical="top" wrapText="1"/>
    </xf>
    <xf numFmtId="49" fontId="1" fillId="4" borderId="11" xfId="0" applyNumberFormat="1" applyFont="1" applyFill="1" applyBorder="1" applyAlignment="1">
      <alignment horizontal="center" vertical="top" wrapText="1"/>
    </xf>
    <xf numFmtId="49" fontId="1" fillId="5" borderId="11" xfId="0" applyNumberFormat="1" applyFont="1" applyFill="1" applyBorder="1" applyAlignment="1">
      <alignment horizontal="center" vertical="top" wrapText="1"/>
    </xf>
    <xf numFmtId="0" fontId="13" fillId="6" borderId="11" xfId="0" applyFont="1" applyFill="1" applyBorder="1" applyAlignment="1">
      <alignment horizontal="center" vertical="top"/>
    </xf>
    <xf numFmtId="49" fontId="13" fillId="5" borderId="11" xfId="0" applyNumberFormat="1" applyFont="1" applyFill="1" applyBorder="1" applyAlignment="1">
      <alignment horizontal="center" vertical="top"/>
    </xf>
    <xf numFmtId="0" fontId="5" fillId="2" borderId="36" xfId="0" applyFont="1" applyFill="1" applyBorder="1" applyAlignment="1">
      <alignment horizontal="center" vertical="center" wrapText="1"/>
    </xf>
    <xf numFmtId="0" fontId="2" fillId="0" borderId="37" xfId="0" applyFont="1" applyBorder="1"/>
    <xf numFmtId="0" fontId="2" fillId="0" borderId="38" xfId="0" applyFont="1" applyBorder="1"/>
    <xf numFmtId="0" fontId="2" fillId="0" borderId="28" xfId="0" applyFont="1" applyBorder="1"/>
    <xf numFmtId="0" fontId="2" fillId="0" borderId="30" xfId="0" applyFont="1" applyBorder="1"/>
    <xf numFmtId="0" fontId="2" fillId="0" borderId="31" xfId="0" applyFont="1" applyBorder="1"/>
    <xf numFmtId="0" fontId="3" fillId="7" borderId="12" xfId="0" applyFont="1" applyFill="1" applyBorder="1" applyAlignment="1">
      <alignment horizontal="right" vertical="center"/>
    </xf>
    <xf numFmtId="0" fontId="3" fillId="7" borderId="6" xfId="0" applyFont="1" applyFill="1" applyBorder="1" applyAlignment="1">
      <alignment horizontal="right" vertical="center"/>
    </xf>
    <xf numFmtId="164" fontId="3" fillId="7" borderId="1" xfId="0" applyNumberFormat="1" applyFont="1" applyFill="1" applyBorder="1" applyAlignment="1">
      <alignment horizontal="center" vertical="center"/>
    </xf>
    <xf numFmtId="0" fontId="3" fillId="4" borderId="6" xfId="0" applyFont="1" applyFill="1" applyBorder="1" applyAlignment="1">
      <alignment horizontal="center" vertical="center" wrapText="1"/>
    </xf>
    <xf numFmtId="1" fontId="3" fillId="4" borderId="6"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638175</xdr:colOff>
      <xdr:row>5</xdr:row>
      <xdr:rowOff>-47625</xdr:rowOff>
    </xdr:from>
    <xdr:ext cx="2581275" cy="3429000"/>
    <xdr:grpSp>
      <xdr:nvGrpSpPr>
        <xdr:cNvPr id="2" name="Shape 2" title="Gambar">
          <a:extLst>
            <a:ext uri="{FF2B5EF4-FFF2-40B4-BE49-F238E27FC236}">
              <a16:creationId xmlns:a16="http://schemas.microsoft.com/office/drawing/2014/main" id="{00000000-0008-0000-0000-000002000000}"/>
            </a:ext>
          </a:extLst>
        </xdr:cNvPr>
        <xdr:cNvGrpSpPr/>
      </xdr:nvGrpSpPr>
      <xdr:grpSpPr>
        <a:xfrm>
          <a:off x="2428875" y="1260475"/>
          <a:ext cx="2581275" cy="3429000"/>
          <a:chOff x="152400" y="152400"/>
          <a:chExt cx="3631122" cy="4838700"/>
        </a:xfrm>
      </xdr:grpSpPr>
      <xdr:pic>
        <xdr:nvPicPr>
          <xdr:cNvPr id="3" name="Shape 3">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a:alphaModFix/>
          </a:blip>
          <a:stretch>
            <a:fillRect/>
          </a:stretch>
        </xdr:blipFill>
        <xdr:spPr>
          <a:xfrm>
            <a:off x="152400" y="152400"/>
            <a:ext cx="3631122" cy="4838700"/>
          </a:xfrm>
          <a:prstGeom prst="rect">
            <a:avLst/>
          </a:prstGeom>
          <a:noFill/>
          <a:ln>
            <a:noFill/>
          </a:ln>
        </xdr:spPr>
      </xdr:pic>
    </xdr:grpSp>
    <xdr:clientData fLocksWithSheet="0"/>
  </xdr:oneCellAnchor>
  <xdr:oneCellAnchor>
    <xdr:from>
      <xdr:col>0</xdr:col>
      <xdr:colOff>152400</xdr:colOff>
      <xdr:row>1</xdr:row>
      <xdr:rowOff>38100</xdr:rowOff>
    </xdr:from>
    <xdr:ext cx="857250" cy="857250"/>
    <xdr:pic>
      <xdr:nvPicPr>
        <xdr:cNvPr id="4" name="image1.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8</xdr:col>
      <xdr:colOff>555625</xdr:colOff>
      <xdr:row>4</xdr:row>
      <xdr:rowOff>120650</xdr:rowOff>
    </xdr:from>
    <xdr:ext cx="2581275" cy="3429000"/>
    <xdr:grpSp>
      <xdr:nvGrpSpPr>
        <xdr:cNvPr id="5" name="Shape 2" title="Gambar">
          <a:extLst>
            <a:ext uri="{FF2B5EF4-FFF2-40B4-BE49-F238E27FC236}">
              <a16:creationId xmlns:a16="http://schemas.microsoft.com/office/drawing/2014/main" id="{E66675AD-090A-407C-9A66-5E8CE482F0CC}"/>
            </a:ext>
          </a:extLst>
        </xdr:cNvPr>
        <xdr:cNvGrpSpPr/>
      </xdr:nvGrpSpPr>
      <xdr:grpSpPr>
        <a:xfrm>
          <a:off x="6397625" y="1174750"/>
          <a:ext cx="2581275" cy="3429000"/>
          <a:chOff x="-1982503" y="-1608349"/>
          <a:chExt cx="3631122" cy="4838700"/>
        </a:xfrm>
      </xdr:grpSpPr>
      <xdr:pic>
        <xdr:nvPicPr>
          <xdr:cNvPr id="6" name="Shape 3">
            <a:extLst>
              <a:ext uri="{FF2B5EF4-FFF2-40B4-BE49-F238E27FC236}">
                <a16:creationId xmlns:a16="http://schemas.microsoft.com/office/drawing/2014/main" id="{A10C1D9C-5FFE-F8F7-DC7F-AA51B00D4210}"/>
              </a:ext>
            </a:extLst>
          </xdr:cNvPr>
          <xdr:cNvPicPr preferRelativeResize="0"/>
        </xdr:nvPicPr>
        <xdr:blipFill>
          <a:blip xmlns:r="http://schemas.openxmlformats.org/officeDocument/2006/relationships" r:embed="rId1">
            <a:alphaModFix/>
          </a:blip>
          <a:stretch>
            <a:fillRect/>
          </a:stretch>
        </xdr:blipFill>
        <xdr:spPr>
          <a:xfrm>
            <a:off x="-1982503" y="-1608349"/>
            <a:ext cx="3631122" cy="4838700"/>
          </a:xfrm>
          <a:prstGeom prst="rect">
            <a:avLst/>
          </a:prstGeom>
          <a:noFill/>
          <a:ln>
            <a:noFill/>
          </a:ln>
        </xdr:spPr>
      </xdr:pic>
    </xdr:grpSp>
    <xdr:clientData fLocksWithSheet="0"/>
  </xdr:oneCellAnchor>
  <xdr:oneCellAnchor>
    <xdr:from>
      <xdr:col>15</xdr:col>
      <xdr:colOff>69850</xdr:colOff>
      <xdr:row>6</xdr:row>
      <xdr:rowOff>495300</xdr:rowOff>
    </xdr:from>
    <xdr:ext cx="1756108" cy="1287506"/>
    <xdr:pic>
      <xdr:nvPicPr>
        <xdr:cNvPr id="7" name="image2.png" title="Gambar">
          <a:extLst>
            <a:ext uri="{FF2B5EF4-FFF2-40B4-BE49-F238E27FC236}">
              <a16:creationId xmlns:a16="http://schemas.microsoft.com/office/drawing/2014/main" id="{A19A7199-9C02-4A1F-B758-43C8AB88423E}"/>
            </a:ext>
          </a:extLst>
        </xdr:cNvPr>
        <xdr:cNvPicPr preferRelativeResize="0"/>
      </xdr:nvPicPr>
      <xdr:blipFill>
        <a:blip xmlns:r="http://schemas.openxmlformats.org/officeDocument/2006/relationships" r:embed="rId3" cstate="print"/>
        <a:stretch>
          <a:fillRect/>
        </a:stretch>
      </xdr:blipFill>
      <xdr:spPr>
        <a:xfrm>
          <a:off x="10560050" y="1981200"/>
          <a:ext cx="1756108" cy="1287506"/>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E5" workbookViewId="0">
      <selection activeCell="N9" sqref="N9:S9"/>
    </sheetView>
  </sheetViews>
  <sheetFormatPr defaultColWidth="14.453125" defaultRowHeight="15" customHeight="1"/>
  <cols>
    <col min="1" max="3" width="8.54296875" customWidth="1"/>
    <col min="4" max="4" width="15.54296875" customWidth="1"/>
    <col min="5" max="5" width="8.54296875" customWidth="1"/>
    <col min="6" max="6" width="14.54296875" customWidth="1"/>
    <col min="7" max="7" width="9.81640625" customWidth="1"/>
    <col min="8" max="8" width="9.54296875" customWidth="1"/>
    <col min="9" max="11" width="9.81640625" customWidth="1"/>
    <col min="12" max="13" width="10" customWidth="1"/>
    <col min="14" max="18" width="8.54296875" customWidth="1"/>
    <col min="19" max="19" width="12.81640625" customWidth="1"/>
    <col min="20" max="26" width="10.54296875" customWidth="1"/>
  </cols>
  <sheetData>
    <row r="1" spans="1:26" ht="9.75" customHeight="1">
      <c r="A1" s="1"/>
      <c r="B1" s="2"/>
      <c r="C1" s="2"/>
      <c r="D1" s="2"/>
      <c r="E1" s="2"/>
      <c r="F1" s="2"/>
      <c r="G1" s="2"/>
      <c r="H1" s="2"/>
      <c r="I1" s="2"/>
      <c r="J1" s="2"/>
      <c r="K1" s="2"/>
      <c r="L1" s="2"/>
      <c r="M1" s="2"/>
      <c r="N1" s="2"/>
      <c r="O1" s="2"/>
      <c r="P1" s="2"/>
      <c r="Q1" s="2"/>
      <c r="R1" s="2"/>
      <c r="S1" s="2"/>
      <c r="T1" s="2"/>
      <c r="U1" s="2"/>
      <c r="V1" s="2"/>
      <c r="W1" s="2"/>
      <c r="X1" s="2"/>
      <c r="Y1" s="2"/>
      <c r="Z1" s="2"/>
    </row>
    <row r="2" spans="1:26" ht="24.75" customHeight="1">
      <c r="A2" s="165"/>
      <c r="B2" s="111"/>
      <c r="C2" s="166" t="s">
        <v>0</v>
      </c>
      <c r="D2" s="121"/>
      <c r="E2" s="121"/>
      <c r="F2" s="121"/>
      <c r="G2" s="121"/>
      <c r="H2" s="121"/>
      <c r="I2" s="121"/>
      <c r="J2" s="121"/>
      <c r="K2" s="121"/>
      <c r="L2" s="121"/>
      <c r="M2" s="121"/>
      <c r="N2" s="121"/>
      <c r="O2" s="121"/>
      <c r="P2" s="111"/>
      <c r="Q2" s="167" t="s">
        <v>1</v>
      </c>
      <c r="R2" s="121"/>
      <c r="S2" s="111"/>
      <c r="T2" s="3"/>
      <c r="U2" s="3"/>
      <c r="V2" s="3"/>
      <c r="W2" s="3"/>
      <c r="X2" s="3"/>
      <c r="Y2" s="3"/>
      <c r="Z2" s="3"/>
    </row>
    <row r="3" spans="1:26" ht="24.75" customHeight="1">
      <c r="A3" s="123"/>
      <c r="B3" s="125"/>
      <c r="C3" s="168" t="s">
        <v>2</v>
      </c>
      <c r="D3" s="124"/>
      <c r="E3" s="124"/>
      <c r="F3" s="124"/>
      <c r="G3" s="124"/>
      <c r="H3" s="124"/>
      <c r="I3" s="124"/>
      <c r="J3" s="124"/>
      <c r="K3" s="124"/>
      <c r="L3" s="124"/>
      <c r="M3" s="124"/>
      <c r="N3" s="124"/>
      <c r="O3" s="124"/>
      <c r="P3" s="125"/>
      <c r="Q3" s="123"/>
      <c r="R3" s="124"/>
      <c r="S3" s="125"/>
      <c r="T3" s="3"/>
      <c r="U3" s="3"/>
      <c r="V3" s="3"/>
      <c r="W3" s="3"/>
      <c r="X3" s="3"/>
      <c r="Y3" s="3"/>
      <c r="Z3" s="3"/>
    </row>
    <row r="4" spans="1:26" ht="24.75" customHeight="1">
      <c r="A4" s="123"/>
      <c r="B4" s="125"/>
      <c r="C4" s="168" t="s">
        <v>3</v>
      </c>
      <c r="D4" s="124"/>
      <c r="E4" s="124"/>
      <c r="F4" s="124"/>
      <c r="G4" s="124"/>
      <c r="H4" s="124"/>
      <c r="I4" s="124"/>
      <c r="J4" s="124"/>
      <c r="K4" s="124"/>
      <c r="L4" s="124"/>
      <c r="M4" s="124"/>
      <c r="N4" s="124"/>
      <c r="O4" s="124"/>
      <c r="P4" s="125"/>
      <c r="Q4" s="123"/>
      <c r="R4" s="124"/>
      <c r="S4" s="125"/>
      <c r="T4" s="3"/>
      <c r="U4" s="3"/>
      <c r="V4" s="3"/>
      <c r="W4" s="3"/>
      <c r="X4" s="3"/>
      <c r="Y4" s="3"/>
      <c r="Z4" s="3"/>
    </row>
    <row r="5" spans="1:26" ht="20.25" customHeight="1">
      <c r="A5" s="169" t="s">
        <v>4</v>
      </c>
      <c r="B5" s="115"/>
      <c r="C5" s="115"/>
      <c r="D5" s="115"/>
      <c r="E5" s="115"/>
      <c r="F5" s="115"/>
      <c r="G5" s="115"/>
      <c r="H5" s="115"/>
      <c r="I5" s="115"/>
      <c r="J5" s="115"/>
      <c r="K5" s="115"/>
      <c r="L5" s="115"/>
      <c r="M5" s="115"/>
      <c r="N5" s="115"/>
      <c r="O5" s="115"/>
      <c r="P5" s="115"/>
      <c r="Q5" s="115"/>
      <c r="R5" s="115"/>
      <c r="S5" s="116"/>
      <c r="T5" s="3"/>
      <c r="U5" s="3"/>
      <c r="V5" s="3"/>
      <c r="W5" s="3"/>
      <c r="X5" s="3"/>
      <c r="Y5" s="3"/>
      <c r="Z5" s="3"/>
    </row>
    <row r="6" spans="1:26" ht="14.25" customHeight="1">
      <c r="A6" s="160" t="s">
        <v>5</v>
      </c>
      <c r="B6" s="115"/>
      <c r="C6" s="161"/>
      <c r="D6" s="4" t="s">
        <v>6</v>
      </c>
      <c r="E6" s="160" t="s">
        <v>7</v>
      </c>
      <c r="F6" s="116"/>
      <c r="G6" s="160" t="s">
        <v>8</v>
      </c>
      <c r="H6" s="116"/>
      <c r="I6" s="160" t="s">
        <v>9</v>
      </c>
      <c r="J6" s="115"/>
      <c r="K6" s="116"/>
      <c r="L6" s="160" t="s">
        <v>10</v>
      </c>
      <c r="M6" s="116"/>
      <c r="N6" s="160" t="s">
        <v>11</v>
      </c>
      <c r="O6" s="115"/>
      <c r="P6" s="116"/>
      <c r="Q6" s="160" t="s">
        <v>12</v>
      </c>
      <c r="R6" s="115"/>
      <c r="S6" s="116"/>
      <c r="T6" s="5"/>
      <c r="U6" s="5"/>
      <c r="V6" s="5"/>
      <c r="W6" s="5"/>
      <c r="X6" s="5"/>
      <c r="Y6" s="5"/>
      <c r="Z6" s="5"/>
    </row>
    <row r="7" spans="1:26" ht="42" customHeight="1">
      <c r="A7" s="159" t="s">
        <v>13</v>
      </c>
      <c r="B7" s="121"/>
      <c r="C7" s="121"/>
      <c r="D7" s="6"/>
      <c r="E7" s="159" t="s">
        <v>14</v>
      </c>
      <c r="F7" s="111"/>
      <c r="G7" s="159"/>
      <c r="H7" s="111"/>
      <c r="I7" s="159"/>
      <c r="J7" s="121"/>
      <c r="K7" s="111"/>
      <c r="L7" s="6" t="s">
        <v>15</v>
      </c>
      <c r="M7" s="6" t="s">
        <v>16</v>
      </c>
      <c r="N7" s="171"/>
      <c r="O7" s="121"/>
      <c r="P7" s="111"/>
      <c r="Q7" s="172" t="s">
        <v>17</v>
      </c>
      <c r="R7" s="121"/>
      <c r="S7" s="111"/>
      <c r="T7" s="2"/>
      <c r="U7" s="2"/>
      <c r="V7" s="2"/>
      <c r="W7" s="2"/>
      <c r="X7" s="2"/>
      <c r="Y7" s="2"/>
      <c r="Z7" s="2"/>
    </row>
    <row r="8" spans="1:26" ht="14.25" customHeight="1">
      <c r="A8" s="163" t="s">
        <v>18</v>
      </c>
      <c r="B8" s="121"/>
      <c r="C8" s="121"/>
      <c r="D8" s="160" t="s">
        <v>19</v>
      </c>
      <c r="E8" s="115"/>
      <c r="F8" s="115"/>
      <c r="G8" s="115"/>
      <c r="H8" s="161"/>
      <c r="I8" s="170" t="s">
        <v>20</v>
      </c>
      <c r="J8" s="115"/>
      <c r="K8" s="115"/>
      <c r="L8" s="115"/>
      <c r="M8" s="116"/>
      <c r="N8" s="160" t="s">
        <v>21</v>
      </c>
      <c r="O8" s="115"/>
      <c r="P8" s="115"/>
      <c r="Q8" s="115"/>
      <c r="R8" s="115"/>
      <c r="S8" s="116"/>
      <c r="T8" s="2"/>
      <c r="U8" s="2"/>
      <c r="V8" s="2"/>
      <c r="W8" s="2"/>
      <c r="X8" s="2"/>
      <c r="Y8" s="2"/>
      <c r="Z8" s="2"/>
    </row>
    <row r="9" spans="1:26" ht="80.25" customHeight="1">
      <c r="A9" s="123"/>
      <c r="B9" s="124"/>
      <c r="C9" s="124"/>
      <c r="D9" s="162" t="s">
        <v>22</v>
      </c>
      <c r="E9" s="121"/>
      <c r="F9" s="121"/>
      <c r="G9" s="121"/>
      <c r="H9" s="111"/>
      <c r="I9" s="162" t="s">
        <v>226</v>
      </c>
      <c r="J9" s="121"/>
      <c r="K9" s="121"/>
      <c r="L9" s="121"/>
      <c r="M9" s="111"/>
      <c r="N9" s="162" t="s">
        <v>23</v>
      </c>
      <c r="O9" s="121"/>
      <c r="P9" s="121"/>
      <c r="Q9" s="121"/>
      <c r="R9" s="121"/>
      <c r="S9" s="111"/>
      <c r="T9" s="1"/>
      <c r="U9" s="1"/>
      <c r="V9" s="1"/>
      <c r="W9" s="1"/>
      <c r="X9" s="1"/>
      <c r="Y9" s="1"/>
      <c r="Z9" s="1"/>
    </row>
    <row r="10" spans="1:26" ht="30" customHeight="1">
      <c r="A10" s="164" t="s">
        <v>24</v>
      </c>
      <c r="B10" s="115"/>
      <c r="C10" s="116"/>
      <c r="D10" s="151" t="s">
        <v>22</v>
      </c>
      <c r="E10" s="115"/>
      <c r="F10" s="115"/>
      <c r="G10" s="115"/>
      <c r="H10" s="115"/>
      <c r="I10" s="115"/>
      <c r="J10" s="115"/>
      <c r="K10" s="115"/>
      <c r="L10" s="115"/>
      <c r="M10" s="115"/>
      <c r="N10" s="115"/>
      <c r="O10" s="115"/>
      <c r="P10" s="115"/>
      <c r="Q10" s="115"/>
      <c r="R10" s="115"/>
      <c r="S10" s="116"/>
      <c r="T10" s="2"/>
      <c r="U10" s="2"/>
      <c r="V10" s="2"/>
      <c r="W10" s="2"/>
      <c r="X10" s="2"/>
      <c r="Y10" s="2"/>
      <c r="Z10" s="2"/>
    </row>
    <row r="11" spans="1:26" ht="112.5" customHeight="1">
      <c r="A11" s="145" t="s">
        <v>25</v>
      </c>
      <c r="B11" s="121"/>
      <c r="C11" s="111"/>
      <c r="D11" s="150" t="s">
        <v>26</v>
      </c>
      <c r="E11" s="121"/>
      <c r="F11" s="121"/>
      <c r="G11" s="121"/>
      <c r="H11" s="121"/>
      <c r="I11" s="121"/>
      <c r="J11" s="121"/>
      <c r="K11" s="121"/>
      <c r="L11" s="121"/>
      <c r="M11" s="121"/>
      <c r="N11" s="121"/>
      <c r="O11" s="121"/>
      <c r="P11" s="121"/>
      <c r="Q11" s="121"/>
      <c r="R11" s="121"/>
      <c r="S11" s="111"/>
      <c r="T11" s="2"/>
      <c r="U11" s="2"/>
      <c r="V11" s="2"/>
      <c r="W11" s="2"/>
      <c r="X11" s="2"/>
      <c r="Y11" s="2"/>
      <c r="Z11" s="2"/>
    </row>
    <row r="12" spans="1:26" ht="15" customHeight="1">
      <c r="A12" s="145" t="s">
        <v>27</v>
      </c>
      <c r="B12" s="121"/>
      <c r="C12" s="111"/>
      <c r="D12" s="144" t="s">
        <v>28</v>
      </c>
      <c r="E12" s="115"/>
      <c r="F12" s="115"/>
      <c r="G12" s="115"/>
      <c r="H12" s="115"/>
      <c r="I12" s="115"/>
      <c r="J12" s="115"/>
      <c r="K12" s="115"/>
      <c r="L12" s="115"/>
      <c r="M12" s="115"/>
      <c r="N12" s="115"/>
      <c r="O12" s="115"/>
      <c r="P12" s="115"/>
      <c r="Q12" s="115"/>
      <c r="R12" s="115"/>
      <c r="S12" s="116"/>
      <c r="T12" s="2"/>
      <c r="U12" s="2"/>
      <c r="V12" s="2"/>
      <c r="W12" s="2"/>
      <c r="X12" s="2"/>
      <c r="Y12" s="2"/>
      <c r="Z12" s="2"/>
    </row>
    <row r="13" spans="1:26" ht="27" customHeight="1">
      <c r="A13" s="123"/>
      <c r="B13" s="124"/>
      <c r="C13" s="125"/>
      <c r="D13" s="7" t="s">
        <v>29</v>
      </c>
      <c r="E13" s="150" t="s">
        <v>30</v>
      </c>
      <c r="F13" s="121"/>
      <c r="G13" s="121"/>
      <c r="H13" s="121"/>
      <c r="I13" s="121"/>
      <c r="J13" s="121"/>
      <c r="K13" s="121"/>
      <c r="L13" s="121"/>
      <c r="M13" s="121"/>
      <c r="N13" s="121"/>
      <c r="O13" s="121"/>
      <c r="P13" s="121"/>
      <c r="Q13" s="121"/>
      <c r="R13" s="121"/>
      <c r="S13" s="111"/>
      <c r="T13" s="2"/>
      <c r="U13" s="2"/>
      <c r="V13" s="2"/>
      <c r="W13" s="2"/>
      <c r="X13" s="2"/>
      <c r="Y13" s="2"/>
      <c r="Z13" s="2"/>
    </row>
    <row r="14" spans="1:26" ht="32.25" customHeight="1">
      <c r="A14" s="123"/>
      <c r="B14" s="124"/>
      <c r="C14" s="125"/>
      <c r="D14" s="7" t="s">
        <v>31</v>
      </c>
      <c r="E14" s="151" t="s">
        <v>32</v>
      </c>
      <c r="F14" s="115"/>
      <c r="G14" s="115"/>
      <c r="H14" s="115"/>
      <c r="I14" s="115"/>
      <c r="J14" s="115"/>
      <c r="K14" s="115"/>
      <c r="L14" s="115"/>
      <c r="M14" s="115"/>
      <c r="N14" s="115"/>
      <c r="O14" s="115"/>
      <c r="P14" s="115"/>
      <c r="Q14" s="115"/>
      <c r="R14" s="115"/>
      <c r="S14" s="116"/>
      <c r="T14" s="2"/>
      <c r="U14" s="2"/>
      <c r="V14" s="2"/>
      <c r="W14" s="2"/>
      <c r="X14" s="2"/>
      <c r="Y14" s="2"/>
      <c r="Z14" s="2"/>
    </row>
    <row r="15" spans="1:26" ht="15" customHeight="1">
      <c r="A15" s="123"/>
      <c r="B15" s="124"/>
      <c r="C15" s="125"/>
      <c r="D15" s="8"/>
      <c r="E15" s="152"/>
      <c r="F15" s="115"/>
      <c r="G15" s="115"/>
      <c r="H15" s="115"/>
      <c r="I15" s="115"/>
      <c r="J15" s="115"/>
      <c r="K15" s="115"/>
      <c r="L15" s="115"/>
      <c r="M15" s="115"/>
      <c r="N15" s="115"/>
      <c r="O15" s="115"/>
      <c r="P15" s="115"/>
      <c r="Q15" s="115"/>
      <c r="R15" s="115"/>
      <c r="S15" s="116"/>
      <c r="T15" s="2"/>
      <c r="U15" s="2"/>
      <c r="V15" s="2"/>
      <c r="W15" s="2"/>
      <c r="X15" s="2"/>
      <c r="Y15" s="2"/>
      <c r="Z15" s="2"/>
    </row>
    <row r="16" spans="1:26" ht="15" customHeight="1">
      <c r="A16" s="123"/>
      <c r="B16" s="124"/>
      <c r="C16" s="125"/>
      <c r="D16" s="144" t="s">
        <v>33</v>
      </c>
      <c r="E16" s="115"/>
      <c r="F16" s="115"/>
      <c r="G16" s="115"/>
      <c r="H16" s="115"/>
      <c r="I16" s="115"/>
      <c r="J16" s="115"/>
      <c r="K16" s="115"/>
      <c r="L16" s="115"/>
      <c r="M16" s="115"/>
      <c r="N16" s="115"/>
      <c r="O16" s="115"/>
      <c r="P16" s="115"/>
      <c r="Q16" s="115"/>
      <c r="R16" s="115"/>
      <c r="S16" s="116"/>
      <c r="T16" s="2"/>
      <c r="U16" s="2"/>
      <c r="V16" s="2"/>
      <c r="W16" s="2"/>
      <c r="X16" s="2"/>
      <c r="Y16" s="2"/>
      <c r="Z16" s="2"/>
    </row>
    <row r="17" spans="1:26" ht="20.25" customHeight="1">
      <c r="A17" s="123"/>
      <c r="B17" s="124"/>
      <c r="C17" s="125"/>
      <c r="D17" s="9" t="s">
        <v>34</v>
      </c>
      <c r="E17" s="153" t="s">
        <v>35</v>
      </c>
      <c r="F17" s="154"/>
      <c r="G17" s="154"/>
      <c r="H17" s="154"/>
      <c r="I17" s="154"/>
      <c r="J17" s="154"/>
      <c r="K17" s="154"/>
      <c r="L17" s="154"/>
      <c r="M17" s="154"/>
      <c r="N17" s="154"/>
      <c r="O17" s="154"/>
      <c r="P17" s="154"/>
      <c r="Q17" s="154"/>
      <c r="R17" s="154"/>
      <c r="S17" s="155"/>
      <c r="T17" s="2"/>
      <c r="U17" s="2"/>
      <c r="V17" s="2"/>
      <c r="W17" s="2"/>
      <c r="X17" s="2"/>
      <c r="Y17" s="2"/>
      <c r="Z17" s="2"/>
    </row>
    <row r="18" spans="1:26" ht="15.75" customHeight="1">
      <c r="A18" s="123"/>
      <c r="B18" s="124"/>
      <c r="C18" s="125"/>
      <c r="D18" s="10" t="s">
        <v>36</v>
      </c>
      <c r="E18" s="156" t="s">
        <v>37</v>
      </c>
      <c r="F18" s="115"/>
      <c r="G18" s="115"/>
      <c r="H18" s="115"/>
      <c r="I18" s="115"/>
      <c r="J18" s="115"/>
      <c r="K18" s="115"/>
      <c r="L18" s="115"/>
      <c r="M18" s="115"/>
      <c r="N18" s="115"/>
      <c r="O18" s="115"/>
      <c r="P18" s="115"/>
      <c r="Q18" s="115"/>
      <c r="R18" s="115"/>
      <c r="S18" s="116"/>
      <c r="T18" s="2"/>
      <c r="U18" s="2"/>
      <c r="V18" s="2"/>
      <c r="W18" s="2"/>
      <c r="X18" s="2"/>
      <c r="Y18" s="2"/>
      <c r="Z18" s="2"/>
    </row>
    <row r="19" spans="1:26" ht="20.25" customHeight="1">
      <c r="A19" s="123"/>
      <c r="B19" s="124"/>
      <c r="C19" s="125"/>
      <c r="D19" s="11" t="s">
        <v>38</v>
      </c>
      <c r="E19" s="157" t="s">
        <v>39</v>
      </c>
      <c r="F19" s="115"/>
      <c r="G19" s="115"/>
      <c r="H19" s="115"/>
      <c r="I19" s="115"/>
      <c r="J19" s="115"/>
      <c r="K19" s="115"/>
      <c r="L19" s="115"/>
      <c r="M19" s="115"/>
      <c r="N19" s="115"/>
      <c r="O19" s="115"/>
      <c r="P19" s="115"/>
      <c r="Q19" s="115"/>
      <c r="R19" s="115"/>
      <c r="S19" s="116"/>
      <c r="T19" s="2"/>
      <c r="U19" s="2"/>
      <c r="V19" s="2"/>
      <c r="W19" s="2"/>
      <c r="X19" s="2"/>
      <c r="Y19" s="2"/>
      <c r="Z19" s="2"/>
    </row>
    <row r="20" spans="1:26" ht="27" customHeight="1">
      <c r="A20" s="123"/>
      <c r="B20" s="124"/>
      <c r="C20" s="125"/>
      <c r="D20" s="12" t="s">
        <v>40</v>
      </c>
      <c r="E20" s="158" t="s">
        <v>41</v>
      </c>
      <c r="F20" s="115"/>
      <c r="G20" s="115"/>
      <c r="H20" s="115"/>
      <c r="I20" s="115"/>
      <c r="J20" s="115"/>
      <c r="K20" s="115"/>
      <c r="L20" s="115"/>
      <c r="M20" s="115"/>
      <c r="N20" s="115"/>
      <c r="O20" s="115"/>
      <c r="P20" s="115"/>
      <c r="Q20" s="115"/>
      <c r="R20" s="115"/>
      <c r="S20" s="116"/>
      <c r="T20" s="2"/>
      <c r="U20" s="2"/>
      <c r="V20" s="2"/>
      <c r="W20" s="2"/>
      <c r="X20" s="2"/>
      <c r="Y20" s="2"/>
      <c r="Z20" s="2"/>
    </row>
    <row r="21" spans="1:26" ht="4.5" customHeight="1">
      <c r="A21" s="123"/>
      <c r="B21" s="124"/>
      <c r="C21" s="125"/>
      <c r="D21" s="13"/>
      <c r="E21" s="14"/>
      <c r="F21" s="14"/>
      <c r="G21" s="14"/>
      <c r="H21" s="14"/>
      <c r="I21" s="14"/>
      <c r="J21" s="15"/>
      <c r="K21" s="15"/>
      <c r="L21" s="15"/>
      <c r="M21" s="15"/>
      <c r="N21" s="15"/>
      <c r="O21" s="15"/>
      <c r="P21" s="15"/>
      <c r="Q21" s="15"/>
      <c r="R21" s="15"/>
      <c r="S21" s="16"/>
      <c r="T21" s="2"/>
      <c r="U21" s="2"/>
      <c r="V21" s="2"/>
      <c r="W21" s="2"/>
      <c r="X21" s="2"/>
      <c r="Y21" s="2"/>
      <c r="Z21" s="2"/>
    </row>
    <row r="22" spans="1:26" ht="15" customHeight="1">
      <c r="A22" s="145" t="s">
        <v>42</v>
      </c>
      <c r="B22" s="121"/>
      <c r="C22" s="121"/>
      <c r="D22" s="144" t="s">
        <v>43</v>
      </c>
      <c r="E22" s="115"/>
      <c r="F22" s="115"/>
      <c r="G22" s="115"/>
      <c r="H22" s="115"/>
      <c r="I22" s="115"/>
      <c r="J22" s="115"/>
      <c r="K22" s="115"/>
      <c r="L22" s="115"/>
      <c r="M22" s="115"/>
      <c r="N22" s="115"/>
      <c r="O22" s="115"/>
      <c r="P22" s="115"/>
      <c r="Q22" s="115"/>
      <c r="R22" s="115"/>
      <c r="S22" s="116"/>
      <c r="T22" s="2"/>
      <c r="U22" s="2"/>
      <c r="V22" s="2"/>
      <c r="W22" s="2"/>
      <c r="X22" s="2"/>
      <c r="Y22" s="2"/>
      <c r="Z22" s="2"/>
    </row>
    <row r="23" spans="1:26" ht="15" customHeight="1">
      <c r="A23" s="123"/>
      <c r="B23" s="124"/>
      <c r="C23" s="124"/>
      <c r="D23" s="175"/>
      <c r="E23" s="124"/>
      <c r="F23" s="124"/>
      <c r="G23" s="124"/>
      <c r="H23" s="124"/>
      <c r="I23" s="124"/>
      <c r="J23" s="124"/>
      <c r="K23" s="124"/>
      <c r="L23" s="124"/>
      <c r="M23" s="124"/>
      <c r="N23" s="124"/>
      <c r="O23" s="124"/>
      <c r="P23" s="124"/>
      <c r="Q23" s="124"/>
      <c r="R23" s="124"/>
      <c r="S23" s="125"/>
      <c r="T23" s="2"/>
      <c r="U23" s="2"/>
      <c r="V23" s="2"/>
      <c r="W23" s="2"/>
      <c r="X23" s="2"/>
      <c r="Y23" s="2"/>
      <c r="Z23" s="2"/>
    </row>
    <row r="24" spans="1:26" ht="15" customHeight="1">
      <c r="A24" s="123"/>
      <c r="B24" s="124"/>
      <c r="C24" s="124"/>
      <c r="D24" s="146" t="s">
        <v>44</v>
      </c>
      <c r="E24" s="141" t="s">
        <v>45</v>
      </c>
      <c r="F24" s="116"/>
      <c r="G24" s="148" t="s">
        <v>46</v>
      </c>
      <c r="H24" s="111"/>
      <c r="I24" s="2"/>
      <c r="J24" s="17"/>
      <c r="K24" s="17"/>
      <c r="L24" s="17"/>
      <c r="M24" s="17"/>
      <c r="N24" s="17"/>
      <c r="O24" s="2"/>
      <c r="P24" s="2"/>
      <c r="Q24" s="2"/>
      <c r="R24" s="2"/>
      <c r="S24" s="18"/>
      <c r="T24" s="2"/>
      <c r="U24" s="2"/>
      <c r="V24" s="2"/>
      <c r="W24" s="2"/>
      <c r="X24" s="2"/>
      <c r="Y24" s="2"/>
      <c r="Z24" s="2"/>
    </row>
    <row r="25" spans="1:26" ht="15" customHeight="1">
      <c r="A25" s="123"/>
      <c r="B25" s="124"/>
      <c r="C25" s="124"/>
      <c r="D25" s="147"/>
      <c r="E25" s="19" t="s">
        <v>29</v>
      </c>
      <c r="F25" s="19" t="s">
        <v>31</v>
      </c>
      <c r="G25" s="112"/>
      <c r="H25" s="113"/>
      <c r="I25" s="2"/>
      <c r="J25" s="20"/>
      <c r="K25" s="20"/>
      <c r="L25" s="20"/>
      <c r="M25" s="20"/>
      <c r="N25" s="20"/>
      <c r="O25" s="2"/>
      <c r="P25" s="2"/>
      <c r="Q25" s="2"/>
      <c r="R25" s="2"/>
      <c r="S25" s="21"/>
      <c r="T25" s="2"/>
      <c r="U25" s="2"/>
      <c r="V25" s="2"/>
      <c r="W25" s="2"/>
      <c r="X25" s="2"/>
      <c r="Y25" s="2"/>
      <c r="Z25" s="2"/>
    </row>
    <row r="26" spans="1:26" ht="15" customHeight="1">
      <c r="A26" s="123"/>
      <c r="B26" s="124"/>
      <c r="C26" s="124"/>
      <c r="D26" s="9" t="s">
        <v>34</v>
      </c>
      <c r="E26" s="22">
        <v>20</v>
      </c>
      <c r="F26" s="22"/>
      <c r="G26" s="176">
        <v>20</v>
      </c>
      <c r="H26" s="116"/>
      <c r="I26" s="2"/>
      <c r="J26" s="23"/>
      <c r="K26" s="23"/>
      <c r="L26" s="23"/>
      <c r="M26" s="23"/>
      <c r="N26" s="23"/>
      <c r="O26" s="2"/>
      <c r="P26" s="2"/>
      <c r="Q26" s="2"/>
      <c r="R26" s="2"/>
      <c r="S26" s="24"/>
      <c r="T26" s="2"/>
      <c r="U26" s="2"/>
      <c r="V26" s="2"/>
      <c r="W26" s="2"/>
      <c r="X26" s="2"/>
      <c r="Y26" s="2"/>
      <c r="Z26" s="2"/>
    </row>
    <row r="27" spans="1:26" ht="15" customHeight="1">
      <c r="A27" s="123"/>
      <c r="B27" s="124"/>
      <c r="C27" s="124"/>
      <c r="D27" s="10" t="s">
        <v>36</v>
      </c>
      <c r="E27" s="25"/>
      <c r="F27" s="25">
        <v>30</v>
      </c>
      <c r="G27" s="177">
        <v>30</v>
      </c>
      <c r="H27" s="116"/>
      <c r="I27" s="2"/>
      <c r="J27" s="26"/>
      <c r="K27" s="26"/>
      <c r="L27" s="26"/>
      <c r="M27" s="26"/>
      <c r="N27" s="26"/>
      <c r="O27" s="2"/>
      <c r="P27" s="2"/>
      <c r="Q27" s="2"/>
      <c r="R27" s="2"/>
      <c r="S27" s="27"/>
      <c r="T27" s="2"/>
      <c r="U27" s="2"/>
      <c r="V27" s="2"/>
      <c r="W27" s="2"/>
      <c r="X27" s="2"/>
      <c r="Y27" s="2"/>
      <c r="Z27" s="2"/>
    </row>
    <row r="28" spans="1:26" ht="15" customHeight="1">
      <c r="A28" s="123"/>
      <c r="B28" s="124"/>
      <c r="C28" s="124"/>
      <c r="D28" s="11" t="s">
        <v>38</v>
      </c>
      <c r="E28" s="28">
        <v>15</v>
      </c>
      <c r="F28" s="28"/>
      <c r="G28" s="178">
        <v>15</v>
      </c>
      <c r="H28" s="116"/>
      <c r="I28" s="2"/>
      <c r="J28" s="23"/>
      <c r="K28" s="23"/>
      <c r="L28" s="23"/>
      <c r="M28" s="23"/>
      <c r="N28" s="23"/>
      <c r="O28" s="2"/>
      <c r="P28" s="2"/>
      <c r="Q28" s="2"/>
      <c r="R28" s="2"/>
      <c r="S28" s="29"/>
      <c r="T28" s="2"/>
      <c r="U28" s="2"/>
      <c r="V28" s="2"/>
      <c r="W28" s="2"/>
      <c r="X28" s="2"/>
      <c r="Y28" s="2"/>
      <c r="Z28" s="2"/>
    </row>
    <row r="29" spans="1:26" ht="15" customHeight="1">
      <c r="A29" s="123"/>
      <c r="B29" s="124"/>
      <c r="C29" s="124"/>
      <c r="D29" s="12" t="s">
        <v>40</v>
      </c>
      <c r="E29" s="30"/>
      <c r="F29" s="30">
        <v>35</v>
      </c>
      <c r="G29" s="179">
        <v>35</v>
      </c>
      <c r="H29" s="116"/>
      <c r="I29" s="2"/>
      <c r="J29" s="23"/>
      <c r="K29" s="23"/>
      <c r="L29" s="23"/>
      <c r="M29" s="23"/>
      <c r="N29" s="23"/>
      <c r="O29" s="2"/>
      <c r="P29" s="2"/>
      <c r="Q29" s="2"/>
      <c r="R29" s="2"/>
      <c r="S29" s="29"/>
      <c r="T29" s="2"/>
      <c r="U29" s="2"/>
      <c r="V29" s="2"/>
      <c r="W29" s="2"/>
      <c r="X29" s="2"/>
      <c r="Y29" s="2"/>
      <c r="Z29" s="2"/>
    </row>
    <row r="30" spans="1:26" ht="15" customHeight="1">
      <c r="A30" s="123"/>
      <c r="B30" s="124"/>
      <c r="C30" s="124"/>
      <c r="D30" s="31" t="s">
        <v>47</v>
      </c>
      <c r="E30" s="32">
        <f t="shared" ref="E30:F30" si="0">SUM(E26:E29)</f>
        <v>35</v>
      </c>
      <c r="F30" s="32">
        <f t="shared" si="0"/>
        <v>65</v>
      </c>
      <c r="G30" s="173">
        <f>SUM(G26:H29)</f>
        <v>100</v>
      </c>
      <c r="H30" s="116"/>
      <c r="I30" s="2"/>
      <c r="J30" s="33"/>
      <c r="K30" s="33"/>
      <c r="L30" s="33"/>
      <c r="M30" s="33"/>
      <c r="N30" s="33"/>
      <c r="O30" s="2"/>
      <c r="P30" s="2"/>
      <c r="Q30" s="2"/>
      <c r="R30" s="2"/>
      <c r="S30" s="29"/>
      <c r="T30" s="2"/>
      <c r="U30" s="2"/>
      <c r="V30" s="2"/>
      <c r="W30" s="2"/>
      <c r="X30" s="2"/>
      <c r="Y30" s="2"/>
      <c r="Z30" s="2"/>
    </row>
    <row r="31" spans="1:26" ht="15" customHeight="1">
      <c r="A31" s="112"/>
      <c r="B31" s="122"/>
      <c r="C31" s="122"/>
      <c r="D31" s="34"/>
      <c r="E31" s="35"/>
      <c r="F31" s="35"/>
      <c r="G31" s="35"/>
      <c r="H31" s="35"/>
      <c r="I31" s="35"/>
      <c r="J31" s="35"/>
      <c r="K31" s="35"/>
      <c r="L31" s="35"/>
      <c r="M31" s="35"/>
      <c r="N31" s="35"/>
      <c r="O31" s="35"/>
      <c r="P31" s="35"/>
      <c r="Q31" s="35"/>
      <c r="R31" s="35"/>
      <c r="S31" s="36"/>
      <c r="T31" s="2"/>
      <c r="U31" s="2"/>
      <c r="V31" s="2"/>
      <c r="W31" s="2"/>
      <c r="X31" s="2"/>
      <c r="Y31" s="2"/>
      <c r="Z31" s="2"/>
    </row>
    <row r="32" spans="1:26" ht="15" customHeight="1">
      <c r="A32" s="145" t="s">
        <v>48</v>
      </c>
      <c r="B32" s="121"/>
      <c r="C32" s="111"/>
      <c r="D32" s="174" t="s">
        <v>49</v>
      </c>
      <c r="E32" s="115"/>
      <c r="F32" s="115"/>
      <c r="G32" s="115"/>
      <c r="H32" s="115"/>
      <c r="I32" s="115"/>
      <c r="J32" s="115"/>
      <c r="K32" s="115"/>
      <c r="L32" s="115"/>
      <c r="M32" s="115"/>
      <c r="N32" s="115"/>
      <c r="O32" s="115"/>
      <c r="P32" s="115"/>
      <c r="Q32" s="115"/>
      <c r="R32" s="115"/>
      <c r="S32" s="116"/>
      <c r="T32" s="2"/>
      <c r="U32" s="2"/>
      <c r="V32" s="2"/>
      <c r="W32" s="2"/>
      <c r="X32" s="2"/>
      <c r="Y32" s="2"/>
      <c r="Z32" s="2"/>
    </row>
    <row r="33" spans="1:26" ht="15" customHeight="1">
      <c r="A33" s="123"/>
      <c r="B33" s="124"/>
      <c r="C33" s="125"/>
      <c r="D33" s="37"/>
      <c r="E33" s="38"/>
      <c r="F33" s="38"/>
      <c r="G33" s="38"/>
      <c r="H33" s="38"/>
      <c r="I33" s="38"/>
      <c r="J33" s="38"/>
      <c r="K33" s="38"/>
      <c r="L33" s="38"/>
      <c r="M33" s="38"/>
      <c r="N33" s="38"/>
      <c r="O33" s="38"/>
      <c r="P33" s="38"/>
      <c r="Q33" s="38"/>
      <c r="R33" s="38"/>
      <c r="S33" s="29"/>
      <c r="T33" s="2"/>
      <c r="U33" s="2"/>
      <c r="V33" s="2"/>
      <c r="W33" s="2"/>
      <c r="X33" s="2"/>
      <c r="Y33" s="2"/>
      <c r="Z33" s="2"/>
    </row>
    <row r="34" spans="1:26" ht="15" customHeight="1">
      <c r="A34" s="123"/>
      <c r="B34" s="124"/>
      <c r="C34" s="125"/>
      <c r="D34" s="148" t="s">
        <v>50</v>
      </c>
      <c r="E34" s="111"/>
      <c r="F34" s="141" t="s">
        <v>44</v>
      </c>
      <c r="G34" s="115"/>
      <c r="H34" s="115"/>
      <c r="I34" s="116"/>
      <c r="J34" s="39"/>
      <c r="K34" s="40"/>
      <c r="L34" s="40"/>
      <c r="M34" s="40"/>
      <c r="N34" s="40"/>
      <c r="O34" s="40"/>
      <c r="P34" s="40"/>
      <c r="Q34" s="40"/>
      <c r="R34" s="40"/>
      <c r="S34" s="41"/>
      <c r="T34" s="2"/>
      <c r="U34" s="2"/>
      <c r="V34" s="2"/>
      <c r="W34" s="2"/>
      <c r="X34" s="2"/>
      <c r="Y34" s="2"/>
      <c r="Z34" s="2"/>
    </row>
    <row r="35" spans="1:26" ht="15" customHeight="1">
      <c r="A35" s="123"/>
      <c r="B35" s="124"/>
      <c r="C35" s="125"/>
      <c r="D35" s="112"/>
      <c r="E35" s="113"/>
      <c r="F35" s="31" t="s">
        <v>51</v>
      </c>
      <c r="G35" s="31" t="s">
        <v>52</v>
      </c>
      <c r="H35" s="31" t="s">
        <v>53</v>
      </c>
      <c r="I35" s="42" t="s">
        <v>54</v>
      </c>
      <c r="J35" s="43"/>
      <c r="K35" s="44"/>
      <c r="L35" s="44"/>
      <c r="M35" s="44"/>
      <c r="N35" s="44"/>
      <c r="O35" s="44"/>
      <c r="P35" s="44"/>
      <c r="Q35" s="44"/>
      <c r="R35" s="44"/>
      <c r="S35" s="41"/>
      <c r="T35" s="2"/>
      <c r="U35" s="2"/>
      <c r="V35" s="2"/>
      <c r="W35" s="2"/>
      <c r="X35" s="2"/>
      <c r="Y35" s="2"/>
      <c r="Z35" s="2"/>
    </row>
    <row r="36" spans="1:26" ht="15" customHeight="1">
      <c r="A36" s="123"/>
      <c r="B36" s="124"/>
      <c r="C36" s="125"/>
      <c r="D36" s="149" t="s">
        <v>55</v>
      </c>
      <c r="E36" s="116"/>
      <c r="F36" s="45" t="s">
        <v>56</v>
      </c>
      <c r="G36" s="46" t="s">
        <v>56</v>
      </c>
      <c r="H36" s="46" t="s">
        <v>56</v>
      </c>
      <c r="I36" s="46" t="s">
        <v>56</v>
      </c>
      <c r="J36" s="47"/>
      <c r="K36" s="5"/>
      <c r="L36" s="5"/>
      <c r="M36" s="5"/>
      <c r="N36" s="5"/>
      <c r="O36" s="5"/>
      <c r="P36" s="5"/>
      <c r="Q36" s="5"/>
      <c r="R36" s="5"/>
      <c r="S36" s="41"/>
      <c r="T36" s="2"/>
      <c r="U36" s="2"/>
      <c r="V36" s="2"/>
      <c r="W36" s="2"/>
      <c r="X36" s="2"/>
      <c r="Y36" s="2"/>
      <c r="Z36" s="2"/>
    </row>
    <row r="37" spans="1:26" ht="15" customHeight="1">
      <c r="A37" s="123"/>
      <c r="B37" s="124"/>
      <c r="C37" s="125"/>
      <c r="D37" s="149" t="s">
        <v>57</v>
      </c>
      <c r="E37" s="116"/>
      <c r="F37" s="45" t="s">
        <v>56</v>
      </c>
      <c r="G37" s="45" t="s">
        <v>58</v>
      </c>
      <c r="H37" s="45" t="s">
        <v>56</v>
      </c>
      <c r="I37" s="45" t="s">
        <v>56</v>
      </c>
      <c r="J37" s="47"/>
      <c r="K37" s="5"/>
      <c r="L37" s="5"/>
      <c r="M37" s="5"/>
      <c r="N37" s="5"/>
      <c r="O37" s="5"/>
      <c r="P37" s="5"/>
      <c r="Q37" s="5"/>
      <c r="R37" s="5"/>
      <c r="S37" s="41"/>
      <c r="T37" s="2"/>
      <c r="U37" s="2"/>
      <c r="V37" s="2"/>
      <c r="W37" s="2"/>
      <c r="X37" s="2"/>
      <c r="Y37" s="2"/>
      <c r="Z37" s="2"/>
    </row>
    <row r="38" spans="1:26" ht="15" customHeight="1">
      <c r="A38" s="123"/>
      <c r="B38" s="124"/>
      <c r="C38" s="125"/>
      <c r="D38" s="149" t="s">
        <v>59</v>
      </c>
      <c r="E38" s="116"/>
      <c r="F38" s="45" t="s">
        <v>56</v>
      </c>
      <c r="G38" s="45" t="s">
        <v>60</v>
      </c>
      <c r="H38" s="45" t="s">
        <v>56</v>
      </c>
      <c r="I38" s="45" t="s">
        <v>60</v>
      </c>
      <c r="J38" s="47"/>
      <c r="K38" s="5"/>
      <c r="L38" s="5"/>
      <c r="M38" s="5"/>
      <c r="N38" s="5"/>
      <c r="O38" s="5"/>
      <c r="P38" s="5"/>
      <c r="Q38" s="5"/>
      <c r="R38" s="5"/>
      <c r="S38" s="41"/>
      <c r="T38" s="2"/>
      <c r="U38" s="2"/>
      <c r="V38" s="2"/>
      <c r="W38" s="2"/>
      <c r="X38" s="2"/>
      <c r="Y38" s="2"/>
      <c r="Z38" s="2"/>
    </row>
    <row r="39" spans="1:26" ht="15" customHeight="1">
      <c r="A39" s="112"/>
      <c r="B39" s="122"/>
      <c r="C39" s="113"/>
      <c r="D39" s="48"/>
      <c r="E39" s="2"/>
      <c r="F39" s="2"/>
      <c r="G39" s="2"/>
      <c r="H39" s="2"/>
      <c r="I39" s="2"/>
      <c r="J39" s="2"/>
      <c r="K39" s="2"/>
      <c r="L39" s="2"/>
      <c r="M39" s="2"/>
      <c r="N39" s="2"/>
      <c r="O39" s="2"/>
      <c r="P39" s="2"/>
      <c r="Q39" s="2"/>
      <c r="R39" s="2"/>
      <c r="S39" s="36"/>
      <c r="T39" s="2"/>
      <c r="U39" s="2"/>
      <c r="V39" s="2"/>
      <c r="W39" s="2"/>
      <c r="X39" s="2"/>
      <c r="Y39" s="2"/>
      <c r="Z39" s="2"/>
    </row>
    <row r="40" spans="1:26" ht="15" customHeight="1">
      <c r="A40" s="145" t="s">
        <v>61</v>
      </c>
      <c r="B40" s="121"/>
      <c r="C40" s="111"/>
      <c r="D40" s="184" t="s">
        <v>62</v>
      </c>
      <c r="E40" s="115"/>
      <c r="F40" s="115"/>
      <c r="G40" s="115"/>
      <c r="H40" s="115"/>
      <c r="I40" s="115"/>
      <c r="J40" s="115"/>
      <c r="K40" s="115"/>
      <c r="L40" s="115"/>
      <c r="M40" s="115"/>
      <c r="N40" s="115"/>
      <c r="O40" s="115"/>
      <c r="P40" s="115"/>
      <c r="Q40" s="115"/>
      <c r="R40" s="115"/>
      <c r="S40" s="116"/>
      <c r="T40" s="2"/>
      <c r="U40" s="2"/>
      <c r="V40" s="2"/>
      <c r="W40" s="2"/>
      <c r="X40" s="2"/>
      <c r="Y40" s="2"/>
      <c r="Z40" s="2"/>
    </row>
    <row r="41" spans="1:26" ht="15" customHeight="1">
      <c r="A41" s="123"/>
      <c r="B41" s="124"/>
      <c r="C41" s="125"/>
      <c r="D41" s="182" t="s">
        <v>63</v>
      </c>
      <c r="E41" s="115"/>
      <c r="F41" s="115"/>
      <c r="G41" s="115"/>
      <c r="H41" s="115"/>
      <c r="I41" s="115"/>
      <c r="J41" s="115"/>
      <c r="K41" s="115"/>
      <c r="L41" s="115"/>
      <c r="M41" s="115"/>
      <c r="N41" s="115"/>
      <c r="O41" s="115"/>
      <c r="P41" s="115"/>
      <c r="Q41" s="115"/>
      <c r="R41" s="115"/>
      <c r="S41" s="116"/>
      <c r="T41" s="2"/>
      <c r="U41" s="2"/>
      <c r="V41" s="2"/>
      <c r="W41" s="2"/>
      <c r="X41" s="2"/>
      <c r="Y41" s="2"/>
      <c r="Z41" s="2"/>
    </row>
    <row r="42" spans="1:26" ht="15" customHeight="1">
      <c r="A42" s="123"/>
      <c r="B42" s="124"/>
      <c r="C42" s="125"/>
      <c r="D42" s="182" t="s">
        <v>64</v>
      </c>
      <c r="E42" s="115"/>
      <c r="F42" s="115"/>
      <c r="G42" s="115"/>
      <c r="H42" s="115"/>
      <c r="I42" s="115"/>
      <c r="J42" s="115"/>
      <c r="K42" s="115"/>
      <c r="L42" s="115"/>
      <c r="M42" s="115"/>
      <c r="N42" s="115"/>
      <c r="O42" s="115"/>
      <c r="P42" s="115"/>
      <c r="Q42" s="115"/>
      <c r="R42" s="115"/>
      <c r="S42" s="116"/>
      <c r="T42" s="2"/>
      <c r="U42" s="2"/>
      <c r="V42" s="2"/>
      <c r="W42" s="2"/>
      <c r="X42" s="2"/>
      <c r="Y42" s="2"/>
      <c r="Z42" s="2"/>
    </row>
    <row r="43" spans="1:26" ht="15" customHeight="1">
      <c r="A43" s="123"/>
      <c r="B43" s="124"/>
      <c r="C43" s="125"/>
      <c r="D43" s="182" t="s">
        <v>65</v>
      </c>
      <c r="E43" s="115"/>
      <c r="F43" s="115"/>
      <c r="G43" s="115"/>
      <c r="H43" s="115"/>
      <c r="I43" s="115"/>
      <c r="J43" s="115"/>
      <c r="K43" s="115"/>
      <c r="L43" s="115"/>
      <c r="M43" s="115"/>
      <c r="N43" s="115"/>
      <c r="O43" s="115"/>
      <c r="P43" s="115"/>
      <c r="Q43" s="115"/>
      <c r="R43" s="115"/>
      <c r="S43" s="116"/>
      <c r="T43" s="2"/>
      <c r="U43" s="2"/>
      <c r="V43" s="2"/>
      <c r="W43" s="2"/>
      <c r="X43" s="2"/>
      <c r="Y43" s="2"/>
      <c r="Z43" s="2"/>
    </row>
    <row r="44" spans="1:26" ht="15" customHeight="1">
      <c r="A44" s="123"/>
      <c r="B44" s="124"/>
      <c r="C44" s="125"/>
      <c r="D44" s="180" t="s">
        <v>66</v>
      </c>
      <c r="E44" s="121"/>
      <c r="F44" s="121"/>
      <c r="G44" s="121"/>
      <c r="H44" s="121"/>
      <c r="I44" s="121"/>
      <c r="J44" s="121"/>
      <c r="K44" s="121"/>
      <c r="L44" s="121"/>
      <c r="M44" s="121"/>
      <c r="N44" s="121"/>
      <c r="O44" s="121"/>
      <c r="P44" s="121"/>
      <c r="Q44" s="121"/>
      <c r="R44" s="121"/>
      <c r="S44" s="111"/>
      <c r="T44" s="2"/>
      <c r="U44" s="2"/>
      <c r="V44" s="2"/>
      <c r="W44" s="2"/>
      <c r="X44" s="2"/>
      <c r="Y44" s="2"/>
      <c r="Z44" s="2"/>
    </row>
    <row r="45" spans="1:26" ht="15" customHeight="1">
      <c r="A45" s="123"/>
      <c r="B45" s="124"/>
      <c r="C45" s="125"/>
      <c r="D45" s="49" t="s">
        <v>67</v>
      </c>
      <c r="E45" s="50"/>
      <c r="F45" s="50"/>
      <c r="G45" s="50"/>
      <c r="H45" s="50"/>
      <c r="I45" s="50"/>
      <c r="J45" s="50"/>
      <c r="K45" s="50"/>
      <c r="L45" s="50"/>
      <c r="M45" s="50"/>
      <c r="N45" s="50"/>
      <c r="O45" s="50"/>
      <c r="P45" s="50"/>
      <c r="Q45" s="50"/>
      <c r="R45" s="50"/>
      <c r="S45" s="51"/>
      <c r="T45" s="2"/>
      <c r="U45" s="2"/>
      <c r="V45" s="2"/>
      <c r="W45" s="2"/>
      <c r="X45" s="2"/>
      <c r="Y45" s="2"/>
      <c r="Z45" s="2"/>
    </row>
    <row r="46" spans="1:26" ht="15" customHeight="1">
      <c r="A46" s="123"/>
      <c r="B46" s="124"/>
      <c r="C46" s="125"/>
      <c r="D46" s="49" t="s">
        <v>68</v>
      </c>
      <c r="E46" s="50"/>
      <c r="F46" s="50"/>
      <c r="G46" s="50"/>
      <c r="H46" s="50"/>
      <c r="I46" s="50"/>
      <c r="J46" s="50"/>
      <c r="K46" s="50"/>
      <c r="L46" s="50"/>
      <c r="M46" s="50"/>
      <c r="N46" s="50"/>
      <c r="O46" s="50"/>
      <c r="P46" s="50"/>
      <c r="Q46" s="50"/>
      <c r="R46" s="50"/>
      <c r="S46" s="51"/>
      <c r="T46" s="2"/>
      <c r="U46" s="2"/>
      <c r="V46" s="2"/>
      <c r="W46" s="2"/>
      <c r="X46" s="2"/>
      <c r="Y46" s="2"/>
      <c r="Z46" s="2"/>
    </row>
    <row r="47" spans="1:26" ht="15" customHeight="1">
      <c r="A47" s="112"/>
      <c r="B47" s="122"/>
      <c r="C47" s="113"/>
      <c r="D47" s="181"/>
      <c r="E47" s="121"/>
      <c r="F47" s="121"/>
      <c r="G47" s="121"/>
      <c r="H47" s="121"/>
      <c r="I47" s="121"/>
      <c r="J47" s="121"/>
      <c r="K47" s="121"/>
      <c r="L47" s="121"/>
      <c r="M47" s="121"/>
      <c r="N47" s="121"/>
      <c r="O47" s="121"/>
      <c r="P47" s="121"/>
      <c r="Q47" s="121"/>
      <c r="R47" s="121"/>
      <c r="S47" s="111"/>
      <c r="T47" s="2"/>
      <c r="U47" s="2"/>
      <c r="V47" s="2"/>
      <c r="W47" s="2"/>
      <c r="X47" s="2"/>
      <c r="Y47" s="2"/>
      <c r="Z47" s="2"/>
    </row>
    <row r="48" spans="1:26" ht="15" customHeight="1">
      <c r="A48" s="163" t="s">
        <v>69</v>
      </c>
      <c r="B48" s="121"/>
      <c r="C48" s="111"/>
      <c r="D48" s="142" t="s">
        <v>70</v>
      </c>
      <c r="E48" s="115"/>
      <c r="F48" s="115"/>
      <c r="G48" s="115"/>
      <c r="H48" s="115"/>
      <c r="I48" s="115"/>
      <c r="J48" s="115"/>
      <c r="K48" s="115"/>
      <c r="L48" s="115"/>
      <c r="M48" s="115"/>
      <c r="N48" s="115"/>
      <c r="O48" s="115"/>
      <c r="P48" s="115"/>
      <c r="Q48" s="115"/>
      <c r="R48" s="115"/>
      <c r="S48" s="116"/>
      <c r="T48" s="3"/>
      <c r="U48" s="3"/>
      <c r="V48" s="3"/>
      <c r="W48" s="3"/>
      <c r="X48" s="3"/>
      <c r="Y48" s="3"/>
      <c r="Z48" s="3"/>
    </row>
    <row r="49" spans="1:26" ht="15" customHeight="1">
      <c r="A49" s="123"/>
      <c r="B49" s="124"/>
      <c r="C49" s="125"/>
      <c r="D49" s="180" t="s">
        <v>71</v>
      </c>
      <c r="E49" s="121"/>
      <c r="F49" s="121"/>
      <c r="G49" s="121"/>
      <c r="H49" s="121"/>
      <c r="I49" s="121"/>
      <c r="J49" s="121"/>
      <c r="K49" s="121"/>
      <c r="L49" s="121"/>
      <c r="M49" s="121"/>
      <c r="N49" s="121"/>
      <c r="O49" s="121"/>
      <c r="P49" s="121"/>
      <c r="Q49" s="121"/>
      <c r="R49" s="121"/>
      <c r="S49" s="111"/>
      <c r="T49" s="3"/>
      <c r="U49" s="3"/>
      <c r="V49" s="3"/>
      <c r="W49" s="3"/>
      <c r="X49" s="3"/>
      <c r="Y49" s="3"/>
      <c r="Z49" s="3"/>
    </row>
    <row r="50" spans="1:26" ht="15" customHeight="1">
      <c r="A50" s="123"/>
      <c r="B50" s="124"/>
      <c r="C50" s="125"/>
      <c r="D50" s="52" t="s">
        <v>72</v>
      </c>
      <c r="E50" s="53"/>
      <c r="F50" s="53"/>
      <c r="G50" s="53"/>
      <c r="H50" s="53"/>
      <c r="I50" s="53"/>
      <c r="J50" s="53"/>
      <c r="K50" s="53"/>
      <c r="L50" s="53"/>
      <c r="M50" s="53"/>
      <c r="N50" s="53"/>
      <c r="O50" s="53"/>
      <c r="P50" s="53"/>
      <c r="Q50" s="53"/>
      <c r="R50" s="53"/>
      <c r="S50" s="54"/>
      <c r="T50" s="3"/>
      <c r="U50" s="3"/>
      <c r="V50" s="3"/>
      <c r="W50" s="3"/>
      <c r="X50" s="3"/>
      <c r="Y50" s="3"/>
      <c r="Z50" s="3"/>
    </row>
    <row r="51" spans="1:26" ht="15" customHeight="1">
      <c r="A51" s="123"/>
      <c r="B51" s="124"/>
      <c r="C51" s="125"/>
      <c r="D51" s="183"/>
      <c r="E51" s="124"/>
      <c r="F51" s="124"/>
      <c r="G51" s="124"/>
      <c r="H51" s="124"/>
      <c r="I51" s="124"/>
      <c r="J51" s="124"/>
      <c r="K51" s="124"/>
      <c r="L51" s="124"/>
      <c r="M51" s="124"/>
      <c r="N51" s="124"/>
      <c r="O51" s="124"/>
      <c r="P51" s="124"/>
      <c r="Q51" s="124"/>
      <c r="R51" s="124"/>
      <c r="S51" s="125"/>
      <c r="T51" s="3"/>
      <c r="U51" s="3"/>
      <c r="V51" s="3"/>
      <c r="W51" s="3"/>
      <c r="X51" s="3"/>
      <c r="Y51" s="3"/>
      <c r="Z51" s="3"/>
    </row>
    <row r="52" spans="1:26" ht="15" customHeight="1">
      <c r="A52" s="123"/>
      <c r="B52" s="124"/>
      <c r="C52" s="125"/>
      <c r="D52" s="56"/>
      <c r="E52" s="53"/>
      <c r="F52" s="53"/>
      <c r="G52" s="53"/>
      <c r="H52" s="53"/>
      <c r="I52" s="53"/>
      <c r="J52" s="53"/>
      <c r="K52" s="53"/>
      <c r="L52" s="53"/>
      <c r="M52" s="53"/>
      <c r="N52" s="53"/>
      <c r="O52" s="53"/>
      <c r="P52" s="53"/>
      <c r="Q52" s="53"/>
      <c r="R52" s="53"/>
      <c r="S52" s="54"/>
      <c r="T52" s="3"/>
      <c r="U52" s="3"/>
      <c r="V52" s="3"/>
      <c r="W52" s="3"/>
      <c r="X52" s="3"/>
      <c r="Y52" s="3"/>
      <c r="Z52" s="3"/>
    </row>
    <row r="53" spans="1:26" ht="15" customHeight="1">
      <c r="A53" s="123"/>
      <c r="B53" s="124"/>
      <c r="C53" s="125"/>
      <c r="D53" s="56"/>
      <c r="E53" s="53"/>
      <c r="F53" s="53"/>
      <c r="G53" s="53"/>
      <c r="H53" s="53"/>
      <c r="I53" s="53"/>
      <c r="J53" s="53"/>
      <c r="K53" s="53"/>
      <c r="L53" s="53"/>
      <c r="M53" s="53"/>
      <c r="N53" s="53"/>
      <c r="O53" s="53"/>
      <c r="P53" s="53"/>
      <c r="Q53" s="53"/>
      <c r="R53" s="53"/>
      <c r="S53" s="54"/>
      <c r="T53" s="3"/>
      <c r="U53" s="3"/>
      <c r="V53" s="3"/>
      <c r="W53" s="3"/>
      <c r="X53" s="3"/>
      <c r="Y53" s="3"/>
      <c r="Z53" s="3"/>
    </row>
    <row r="54" spans="1:26" ht="15" customHeight="1">
      <c r="A54" s="123"/>
      <c r="B54" s="124"/>
      <c r="C54" s="125"/>
      <c r="D54" s="56"/>
      <c r="E54" s="53"/>
      <c r="F54" s="53"/>
      <c r="G54" s="53"/>
      <c r="H54" s="53"/>
      <c r="I54" s="53"/>
      <c r="J54" s="53"/>
      <c r="K54" s="53"/>
      <c r="L54" s="53"/>
      <c r="M54" s="53"/>
      <c r="N54" s="53"/>
      <c r="O54" s="53"/>
      <c r="P54" s="53"/>
      <c r="Q54" s="53"/>
      <c r="R54" s="53"/>
      <c r="S54" s="54"/>
      <c r="T54" s="3"/>
      <c r="U54" s="3"/>
      <c r="V54" s="3"/>
      <c r="W54" s="3"/>
      <c r="X54" s="3"/>
      <c r="Y54" s="3"/>
      <c r="Z54" s="3"/>
    </row>
    <row r="55" spans="1:26" ht="15" customHeight="1">
      <c r="A55" s="123"/>
      <c r="B55" s="124"/>
      <c r="C55" s="125"/>
      <c r="D55" s="56"/>
      <c r="E55" s="53"/>
      <c r="F55" s="53"/>
      <c r="G55" s="53"/>
      <c r="H55" s="53"/>
      <c r="I55" s="53"/>
      <c r="J55" s="53"/>
      <c r="K55" s="53"/>
      <c r="L55" s="53"/>
      <c r="M55" s="53"/>
      <c r="N55" s="53"/>
      <c r="O55" s="53"/>
      <c r="P55" s="53"/>
      <c r="Q55" s="53"/>
      <c r="R55" s="53"/>
      <c r="S55" s="54"/>
      <c r="T55" s="3"/>
      <c r="U55" s="3"/>
      <c r="V55" s="3"/>
      <c r="W55" s="3"/>
      <c r="X55" s="3"/>
      <c r="Y55" s="3"/>
      <c r="Z55" s="3"/>
    </row>
    <row r="56" spans="1:26" ht="15" customHeight="1">
      <c r="A56" s="123"/>
      <c r="B56" s="124"/>
      <c r="C56" s="125"/>
      <c r="D56" s="56"/>
      <c r="E56" s="53"/>
      <c r="F56" s="53"/>
      <c r="G56" s="53"/>
      <c r="H56" s="53"/>
      <c r="I56" s="53"/>
      <c r="J56" s="53"/>
      <c r="K56" s="53"/>
      <c r="L56" s="53"/>
      <c r="M56" s="53"/>
      <c r="N56" s="53"/>
      <c r="O56" s="53"/>
      <c r="P56" s="53"/>
      <c r="Q56" s="53"/>
      <c r="R56" s="53"/>
      <c r="S56" s="54"/>
      <c r="T56" s="3"/>
      <c r="U56" s="3"/>
      <c r="V56" s="3"/>
      <c r="W56" s="3"/>
      <c r="X56" s="3"/>
      <c r="Y56" s="3"/>
      <c r="Z56" s="3"/>
    </row>
    <row r="57" spans="1:26" ht="15" customHeight="1">
      <c r="A57" s="123"/>
      <c r="B57" s="124"/>
      <c r="C57" s="125"/>
      <c r="D57" s="3"/>
      <c r="E57" s="53"/>
      <c r="F57" s="53"/>
      <c r="G57" s="53"/>
      <c r="H57" s="53"/>
      <c r="I57" s="53"/>
      <c r="J57" s="53"/>
      <c r="K57" s="53"/>
      <c r="L57" s="53"/>
      <c r="M57" s="53"/>
      <c r="N57" s="53"/>
      <c r="O57" s="53"/>
      <c r="P57" s="53"/>
      <c r="Q57" s="53"/>
      <c r="R57" s="53"/>
      <c r="S57" s="54"/>
      <c r="T57" s="3"/>
      <c r="U57" s="3"/>
      <c r="V57" s="3"/>
      <c r="W57" s="3"/>
      <c r="X57" s="3"/>
      <c r="Y57" s="3"/>
      <c r="Z57" s="3"/>
    </row>
    <row r="58" spans="1:26" ht="15" customHeight="1">
      <c r="A58" s="123"/>
      <c r="B58" s="124"/>
      <c r="C58" s="125"/>
      <c r="D58" s="3"/>
      <c r="E58" s="53"/>
      <c r="F58" s="53"/>
      <c r="G58" s="53"/>
      <c r="H58" s="53"/>
      <c r="I58" s="53"/>
      <c r="J58" s="53"/>
      <c r="K58" s="53"/>
      <c r="L58" s="53"/>
      <c r="M58" s="53"/>
      <c r="N58" s="53"/>
      <c r="O58" s="53"/>
      <c r="P58" s="53"/>
      <c r="Q58" s="53"/>
      <c r="R58" s="53"/>
      <c r="S58" s="54"/>
      <c r="T58" s="3"/>
      <c r="U58" s="3"/>
      <c r="V58" s="3"/>
      <c r="W58" s="3"/>
      <c r="X58" s="3"/>
      <c r="Y58" s="3"/>
      <c r="Z58" s="3"/>
    </row>
    <row r="59" spans="1:26" ht="15" customHeight="1">
      <c r="A59" s="123"/>
      <c r="B59" s="124"/>
      <c r="C59" s="125"/>
      <c r="D59" s="3"/>
      <c r="E59" s="53"/>
      <c r="F59" s="53"/>
      <c r="G59" s="53"/>
      <c r="H59" s="53"/>
      <c r="I59" s="53"/>
      <c r="J59" s="53"/>
      <c r="K59" s="53"/>
      <c r="L59" s="53"/>
      <c r="M59" s="53"/>
      <c r="N59" s="53"/>
      <c r="O59" s="53"/>
      <c r="P59" s="53"/>
      <c r="Q59" s="53"/>
      <c r="R59" s="53"/>
      <c r="S59" s="54"/>
      <c r="T59" s="3"/>
      <c r="U59" s="3"/>
      <c r="V59" s="3"/>
      <c r="W59" s="3"/>
      <c r="X59" s="3"/>
      <c r="Y59" s="3"/>
      <c r="Z59" s="3"/>
    </row>
    <row r="60" spans="1:26" ht="15" customHeight="1">
      <c r="A60" s="123"/>
      <c r="B60" s="124"/>
      <c r="C60" s="125"/>
      <c r="D60" s="142" t="s">
        <v>73</v>
      </c>
      <c r="E60" s="115"/>
      <c r="F60" s="115"/>
      <c r="G60" s="115"/>
      <c r="H60" s="115"/>
      <c r="I60" s="115"/>
      <c r="J60" s="115"/>
      <c r="K60" s="115"/>
      <c r="L60" s="115"/>
      <c r="M60" s="115"/>
      <c r="N60" s="115"/>
      <c r="O60" s="115"/>
      <c r="P60" s="115"/>
      <c r="Q60" s="115"/>
      <c r="R60" s="115"/>
      <c r="S60" s="116"/>
      <c r="T60" s="3"/>
      <c r="U60" s="3"/>
      <c r="V60" s="3"/>
      <c r="W60" s="3"/>
      <c r="X60" s="3"/>
      <c r="Y60" s="3"/>
      <c r="Z60" s="3"/>
    </row>
    <row r="61" spans="1:26" ht="15" customHeight="1">
      <c r="A61" s="123"/>
      <c r="B61" s="124"/>
      <c r="C61" s="125"/>
      <c r="D61" s="57" t="s">
        <v>74</v>
      </c>
      <c r="E61" s="53"/>
      <c r="F61" s="53"/>
      <c r="G61" s="53"/>
      <c r="H61" s="53"/>
      <c r="I61" s="53"/>
      <c r="J61" s="53"/>
      <c r="K61" s="53"/>
      <c r="L61" s="53"/>
      <c r="M61" s="53"/>
      <c r="N61" s="53"/>
      <c r="O61" s="53"/>
      <c r="P61" s="53"/>
      <c r="Q61" s="53"/>
      <c r="R61" s="53"/>
      <c r="S61" s="54"/>
      <c r="T61" s="3"/>
      <c r="U61" s="3"/>
      <c r="V61" s="3"/>
      <c r="W61" s="3"/>
      <c r="X61" s="3"/>
      <c r="Y61" s="3"/>
      <c r="Z61" s="3"/>
    </row>
    <row r="62" spans="1:26" ht="15" customHeight="1">
      <c r="A62" s="123"/>
      <c r="B62" s="124"/>
      <c r="C62" s="125"/>
      <c r="D62" s="56"/>
      <c r="E62" s="53"/>
      <c r="F62" s="53"/>
      <c r="G62" s="53"/>
      <c r="H62" s="53"/>
      <c r="I62" s="53"/>
      <c r="J62" s="53"/>
      <c r="K62" s="53"/>
      <c r="L62" s="53"/>
      <c r="M62" s="53"/>
      <c r="N62" s="53"/>
      <c r="O62" s="53"/>
      <c r="P62" s="53"/>
      <c r="Q62" s="53"/>
      <c r="R62" s="53"/>
      <c r="S62" s="54"/>
      <c r="T62" s="3"/>
      <c r="U62" s="3"/>
      <c r="V62" s="3"/>
      <c r="W62" s="3"/>
      <c r="X62" s="3"/>
      <c r="Y62" s="3"/>
      <c r="Z62" s="3"/>
    </row>
    <row r="63" spans="1:26" ht="15" customHeight="1">
      <c r="A63" s="112"/>
      <c r="B63" s="122"/>
      <c r="C63" s="113"/>
      <c r="D63" s="55"/>
      <c r="E63" s="58"/>
      <c r="F63" s="58"/>
      <c r="G63" s="58"/>
      <c r="H63" s="58"/>
      <c r="I63" s="58"/>
      <c r="J63" s="58"/>
      <c r="K63" s="58"/>
      <c r="L63" s="58"/>
      <c r="M63" s="58"/>
      <c r="N63" s="58"/>
      <c r="O63" s="58"/>
      <c r="P63" s="58"/>
      <c r="Q63" s="58"/>
      <c r="R63" s="58"/>
      <c r="S63" s="59"/>
      <c r="T63" s="3"/>
      <c r="U63" s="3"/>
      <c r="V63" s="3"/>
      <c r="W63" s="3"/>
      <c r="X63" s="3"/>
      <c r="Y63" s="3"/>
      <c r="Z63" s="3"/>
    </row>
    <row r="64" spans="1:26" ht="15" customHeight="1">
      <c r="A64" s="163" t="s">
        <v>75</v>
      </c>
      <c r="B64" s="121"/>
      <c r="C64" s="111"/>
      <c r="D64" s="142" t="s">
        <v>76</v>
      </c>
      <c r="E64" s="115"/>
      <c r="F64" s="115"/>
      <c r="G64" s="115"/>
      <c r="H64" s="115"/>
      <c r="I64" s="115"/>
      <c r="J64" s="115"/>
      <c r="K64" s="115"/>
      <c r="L64" s="115"/>
      <c r="M64" s="115"/>
      <c r="N64" s="115"/>
      <c r="O64" s="115"/>
      <c r="P64" s="115"/>
      <c r="Q64" s="115"/>
      <c r="R64" s="115"/>
      <c r="S64" s="116"/>
      <c r="T64" s="2"/>
      <c r="U64" s="2"/>
      <c r="V64" s="2"/>
      <c r="W64" s="2"/>
      <c r="X64" s="2"/>
      <c r="Y64" s="2"/>
      <c r="Z64" s="2"/>
    </row>
    <row r="65" spans="1:26" ht="5.25" customHeight="1">
      <c r="A65" s="123"/>
      <c r="B65" s="124"/>
      <c r="C65" s="125"/>
      <c r="D65" s="2"/>
      <c r="E65" s="2"/>
      <c r="F65" s="2"/>
      <c r="G65" s="2"/>
      <c r="H65" s="2"/>
      <c r="I65" s="2"/>
      <c r="J65" s="2"/>
      <c r="K65" s="37"/>
      <c r="L65" s="2"/>
      <c r="M65" s="2"/>
      <c r="N65" s="2"/>
      <c r="O65" s="2"/>
      <c r="P65" s="2"/>
      <c r="Q65" s="2"/>
      <c r="R65" s="2"/>
      <c r="S65" s="41"/>
      <c r="T65" s="2"/>
      <c r="U65" s="2"/>
      <c r="V65" s="2"/>
      <c r="W65" s="2"/>
      <c r="X65" s="2"/>
      <c r="Y65" s="2"/>
      <c r="Z65" s="2"/>
    </row>
    <row r="66" spans="1:26" ht="15" customHeight="1">
      <c r="A66" s="123"/>
      <c r="B66" s="124"/>
      <c r="C66" s="125"/>
      <c r="D66" s="32" t="s">
        <v>77</v>
      </c>
      <c r="E66" s="143" t="s">
        <v>78</v>
      </c>
      <c r="F66" s="116"/>
      <c r="G66" s="143" t="s">
        <v>79</v>
      </c>
      <c r="H66" s="116"/>
      <c r="I66" s="143" t="s">
        <v>80</v>
      </c>
      <c r="J66" s="116"/>
      <c r="K66" s="60"/>
      <c r="L66" s="2"/>
      <c r="M66" s="61"/>
      <c r="N66" s="61"/>
      <c r="O66" s="2"/>
      <c r="P66" s="2"/>
      <c r="Q66" s="2"/>
      <c r="R66" s="2"/>
      <c r="S66" s="41"/>
      <c r="T66" s="2"/>
      <c r="U66" s="2"/>
      <c r="V66" s="2"/>
      <c r="W66" s="2"/>
      <c r="X66" s="2"/>
      <c r="Y66" s="2"/>
      <c r="Z66" s="2"/>
    </row>
    <row r="67" spans="1:26" ht="15" customHeight="1">
      <c r="A67" s="123"/>
      <c r="B67" s="124"/>
      <c r="C67" s="125"/>
      <c r="D67" s="62" t="s">
        <v>81</v>
      </c>
      <c r="E67" s="136" t="s">
        <v>82</v>
      </c>
      <c r="F67" s="116"/>
      <c r="G67" s="136" t="s">
        <v>83</v>
      </c>
      <c r="H67" s="116"/>
      <c r="I67" s="137" t="s">
        <v>84</v>
      </c>
      <c r="J67" s="111"/>
      <c r="K67" s="60"/>
      <c r="L67" s="2"/>
      <c r="M67" s="63"/>
      <c r="N67" s="63"/>
      <c r="O67" s="2"/>
      <c r="P67" s="2"/>
      <c r="Q67" s="2"/>
      <c r="R67" s="2"/>
      <c r="S67" s="41"/>
      <c r="T67" s="2"/>
      <c r="U67" s="2"/>
      <c r="V67" s="2"/>
      <c r="W67" s="2"/>
      <c r="X67" s="2"/>
      <c r="Y67" s="2"/>
      <c r="Z67" s="2"/>
    </row>
    <row r="68" spans="1:26" ht="15" customHeight="1">
      <c r="A68" s="123"/>
      <c r="B68" s="124"/>
      <c r="C68" s="125"/>
      <c r="D68" s="62" t="s">
        <v>85</v>
      </c>
      <c r="E68" s="136" t="s">
        <v>86</v>
      </c>
      <c r="F68" s="116"/>
      <c r="G68" s="136" t="s">
        <v>87</v>
      </c>
      <c r="H68" s="116"/>
      <c r="I68" s="123"/>
      <c r="J68" s="125"/>
      <c r="K68" s="60"/>
      <c r="L68" s="2"/>
      <c r="M68" s="63"/>
      <c r="N68" s="63"/>
      <c r="O68" s="2"/>
      <c r="P68" s="2"/>
      <c r="Q68" s="2"/>
      <c r="R68" s="2"/>
      <c r="S68" s="41"/>
      <c r="T68" s="2"/>
      <c r="U68" s="2"/>
      <c r="V68" s="2"/>
      <c r="W68" s="2"/>
      <c r="X68" s="2"/>
      <c r="Y68" s="2"/>
      <c r="Z68" s="2"/>
    </row>
    <row r="69" spans="1:26" ht="15" customHeight="1">
      <c r="A69" s="123"/>
      <c r="B69" s="124"/>
      <c r="C69" s="125"/>
      <c r="D69" s="62" t="s">
        <v>88</v>
      </c>
      <c r="E69" s="136" t="s">
        <v>89</v>
      </c>
      <c r="F69" s="116"/>
      <c r="G69" s="136" t="s">
        <v>90</v>
      </c>
      <c r="H69" s="116"/>
      <c r="I69" s="123"/>
      <c r="J69" s="125"/>
      <c r="K69" s="60"/>
      <c r="L69" s="2"/>
      <c r="M69" s="63"/>
      <c r="N69" s="63"/>
      <c r="O69" s="2"/>
      <c r="P69" s="2"/>
      <c r="Q69" s="2"/>
      <c r="R69" s="2"/>
      <c r="S69" s="41"/>
      <c r="T69" s="2"/>
      <c r="U69" s="2"/>
      <c r="V69" s="2"/>
      <c r="W69" s="2"/>
      <c r="X69" s="2"/>
      <c r="Y69" s="2"/>
      <c r="Z69" s="2"/>
    </row>
    <row r="70" spans="1:26" ht="15" customHeight="1">
      <c r="A70" s="123"/>
      <c r="B70" s="124"/>
      <c r="C70" s="125"/>
      <c r="D70" s="62" t="s">
        <v>91</v>
      </c>
      <c r="E70" s="136" t="s">
        <v>92</v>
      </c>
      <c r="F70" s="116"/>
      <c r="G70" s="136" t="s">
        <v>93</v>
      </c>
      <c r="H70" s="116"/>
      <c r="I70" s="123"/>
      <c r="J70" s="125"/>
      <c r="K70" s="60"/>
      <c r="L70" s="2"/>
      <c r="M70" s="63"/>
      <c r="N70" s="63"/>
      <c r="O70" s="2"/>
      <c r="P70" s="2"/>
      <c r="Q70" s="2"/>
      <c r="R70" s="2"/>
      <c r="S70" s="41"/>
      <c r="T70" s="2"/>
      <c r="U70" s="2"/>
      <c r="V70" s="2"/>
      <c r="W70" s="2"/>
      <c r="X70" s="2"/>
      <c r="Y70" s="2"/>
      <c r="Z70" s="2"/>
    </row>
    <row r="71" spans="1:26" ht="15" customHeight="1">
      <c r="A71" s="123"/>
      <c r="B71" s="124"/>
      <c r="C71" s="125"/>
      <c r="D71" s="62" t="s">
        <v>94</v>
      </c>
      <c r="E71" s="136" t="s">
        <v>95</v>
      </c>
      <c r="F71" s="116"/>
      <c r="G71" s="136" t="s">
        <v>96</v>
      </c>
      <c r="H71" s="116"/>
      <c r="I71" s="112"/>
      <c r="J71" s="113"/>
      <c r="K71" s="60"/>
      <c r="L71" s="2"/>
      <c r="M71" s="63"/>
      <c r="N71" s="63"/>
      <c r="O71" s="2"/>
      <c r="P71" s="2"/>
      <c r="Q71" s="2"/>
      <c r="R71" s="2"/>
      <c r="S71" s="41"/>
      <c r="T71" s="2"/>
      <c r="U71" s="2"/>
      <c r="V71" s="2"/>
      <c r="W71" s="2"/>
      <c r="X71" s="2"/>
      <c r="Y71" s="2"/>
      <c r="Z71" s="2"/>
    </row>
    <row r="72" spans="1:26" ht="15" customHeight="1">
      <c r="A72" s="123"/>
      <c r="B72" s="124"/>
      <c r="C72" s="125"/>
      <c r="D72" s="62" t="s">
        <v>97</v>
      </c>
      <c r="E72" s="136" t="s">
        <v>98</v>
      </c>
      <c r="F72" s="116"/>
      <c r="G72" s="136" t="s">
        <v>99</v>
      </c>
      <c r="H72" s="116"/>
      <c r="I72" s="137" t="s">
        <v>100</v>
      </c>
      <c r="J72" s="111"/>
      <c r="K72" s="60"/>
      <c r="L72" s="2"/>
      <c r="M72" s="64"/>
      <c r="N72" s="64"/>
      <c r="O72" s="2"/>
      <c r="P72" s="2"/>
      <c r="Q72" s="2"/>
      <c r="R72" s="2"/>
      <c r="S72" s="41"/>
      <c r="T72" s="2"/>
      <c r="U72" s="2"/>
      <c r="V72" s="2"/>
      <c r="W72" s="2"/>
      <c r="X72" s="2"/>
      <c r="Y72" s="2"/>
      <c r="Z72" s="2"/>
    </row>
    <row r="73" spans="1:26" ht="15" customHeight="1">
      <c r="A73" s="123"/>
      <c r="B73" s="124"/>
      <c r="C73" s="125"/>
      <c r="D73" s="62" t="s">
        <v>101</v>
      </c>
      <c r="E73" s="136" t="s">
        <v>102</v>
      </c>
      <c r="F73" s="116"/>
      <c r="G73" s="138" t="s">
        <v>103</v>
      </c>
      <c r="H73" s="116"/>
      <c r="I73" s="112"/>
      <c r="J73" s="113"/>
      <c r="K73" s="60"/>
      <c r="L73" s="2"/>
      <c r="M73" s="63"/>
      <c r="N73" s="2"/>
      <c r="O73" s="2"/>
      <c r="P73" s="2"/>
      <c r="Q73" s="2"/>
      <c r="R73" s="2"/>
      <c r="S73" s="41"/>
      <c r="T73" s="2"/>
      <c r="U73" s="2"/>
      <c r="V73" s="2"/>
      <c r="W73" s="2"/>
      <c r="X73" s="2"/>
      <c r="Y73" s="2"/>
      <c r="Z73" s="2"/>
    </row>
    <row r="74" spans="1:26" ht="15" customHeight="1">
      <c r="A74" s="123"/>
      <c r="B74" s="124"/>
      <c r="C74" s="125"/>
      <c r="D74" s="2"/>
      <c r="E74" s="2"/>
      <c r="F74" s="2"/>
      <c r="G74" s="2"/>
      <c r="H74" s="2"/>
      <c r="I74" s="65"/>
      <c r="J74" s="66"/>
      <c r="K74" s="67"/>
      <c r="L74" s="2"/>
      <c r="M74" s="2"/>
      <c r="N74" s="2"/>
      <c r="O74" s="2"/>
      <c r="P74" s="2"/>
      <c r="Q74" s="2"/>
      <c r="R74" s="2"/>
      <c r="S74" s="41"/>
      <c r="T74" s="2"/>
      <c r="U74" s="2"/>
      <c r="V74" s="2"/>
      <c r="W74" s="2"/>
      <c r="X74" s="2"/>
      <c r="Y74" s="2"/>
      <c r="Z74" s="2"/>
    </row>
    <row r="75" spans="1:26" ht="15" customHeight="1">
      <c r="A75" s="145" t="s">
        <v>104</v>
      </c>
      <c r="B75" s="121"/>
      <c r="C75" s="111"/>
      <c r="D75" s="142" t="s">
        <v>105</v>
      </c>
      <c r="E75" s="161"/>
      <c r="F75" s="211" t="s">
        <v>106</v>
      </c>
      <c r="G75" s="115"/>
      <c r="H75" s="115"/>
      <c r="I75" s="116"/>
      <c r="J75" s="68" t="s">
        <v>107</v>
      </c>
      <c r="K75" s="212" t="s">
        <v>108</v>
      </c>
      <c r="L75" s="115"/>
      <c r="M75" s="115"/>
      <c r="N75" s="115"/>
      <c r="O75" s="116"/>
      <c r="P75" s="69" t="s">
        <v>56</v>
      </c>
      <c r="Q75" s="70"/>
      <c r="R75" s="71"/>
      <c r="S75" s="72"/>
      <c r="T75" s="3"/>
      <c r="U75" s="3"/>
      <c r="V75" s="3"/>
      <c r="W75" s="3"/>
      <c r="X75" s="3"/>
      <c r="Y75" s="3"/>
      <c r="Z75" s="3"/>
    </row>
    <row r="76" spans="1:26" ht="15" customHeight="1">
      <c r="A76" s="123"/>
      <c r="B76" s="124"/>
      <c r="C76" s="125"/>
      <c r="D76" s="73"/>
      <c r="E76" s="37"/>
      <c r="F76" s="2"/>
      <c r="G76" s="2"/>
      <c r="H76" s="2"/>
      <c r="I76" s="2"/>
      <c r="J76" s="2"/>
      <c r="K76" s="2"/>
      <c r="L76" s="2"/>
      <c r="M76" s="2"/>
      <c r="N76" s="2"/>
      <c r="O76" s="2"/>
      <c r="P76" s="2"/>
      <c r="Q76" s="2"/>
      <c r="R76" s="2"/>
      <c r="S76" s="41"/>
      <c r="T76" s="2"/>
      <c r="U76" s="2"/>
      <c r="V76" s="2"/>
      <c r="W76" s="2"/>
      <c r="X76" s="2"/>
      <c r="Y76" s="2"/>
      <c r="Z76" s="2"/>
    </row>
    <row r="77" spans="1:26" ht="15" customHeight="1">
      <c r="A77" s="123"/>
      <c r="B77" s="124"/>
      <c r="C77" s="125"/>
      <c r="D77" s="134" t="s">
        <v>109</v>
      </c>
      <c r="E77" s="121"/>
      <c r="F77" s="111"/>
      <c r="G77" s="134" t="s">
        <v>110</v>
      </c>
      <c r="H77" s="121"/>
      <c r="I77" s="111"/>
      <c r="J77" s="141" t="s">
        <v>111</v>
      </c>
      <c r="K77" s="115"/>
      <c r="L77" s="115"/>
      <c r="M77" s="116"/>
      <c r="N77" s="134" t="s">
        <v>112</v>
      </c>
      <c r="O77" s="121"/>
      <c r="P77" s="111"/>
      <c r="Q77" s="134" t="s">
        <v>113</v>
      </c>
      <c r="R77" s="121"/>
      <c r="S77" s="111"/>
      <c r="T77" s="2"/>
      <c r="U77" s="2"/>
      <c r="V77" s="2"/>
      <c r="W77" s="2"/>
      <c r="X77" s="2"/>
      <c r="Y77" s="2"/>
      <c r="Z77" s="2"/>
    </row>
    <row r="78" spans="1:26" ht="15" customHeight="1">
      <c r="A78" s="123"/>
      <c r="B78" s="124"/>
      <c r="C78" s="125"/>
      <c r="D78" s="123"/>
      <c r="E78" s="124"/>
      <c r="F78" s="125"/>
      <c r="G78" s="123"/>
      <c r="H78" s="124"/>
      <c r="I78" s="125"/>
      <c r="J78" s="74" t="s">
        <v>51</v>
      </c>
      <c r="K78" s="74" t="s">
        <v>52</v>
      </c>
      <c r="L78" s="74" t="s">
        <v>53</v>
      </c>
      <c r="M78" s="74" t="s">
        <v>54</v>
      </c>
      <c r="N78" s="123"/>
      <c r="O78" s="124"/>
      <c r="P78" s="125"/>
      <c r="Q78" s="123"/>
      <c r="R78" s="124"/>
      <c r="S78" s="125"/>
      <c r="T78" s="2"/>
      <c r="U78" s="2"/>
      <c r="V78" s="2"/>
      <c r="W78" s="2"/>
      <c r="X78" s="2"/>
      <c r="Y78" s="2"/>
      <c r="Z78" s="2"/>
    </row>
    <row r="79" spans="1:26" ht="15" customHeight="1">
      <c r="A79" s="123"/>
      <c r="B79" s="124"/>
      <c r="C79" s="125"/>
      <c r="D79" s="112"/>
      <c r="E79" s="122"/>
      <c r="F79" s="113"/>
      <c r="G79" s="112"/>
      <c r="H79" s="122"/>
      <c r="I79" s="113"/>
      <c r="J79" s="75">
        <v>0.2</v>
      </c>
      <c r="K79" s="75">
        <v>0.3</v>
      </c>
      <c r="L79" s="75">
        <v>0.15</v>
      </c>
      <c r="M79" s="75">
        <v>0.35</v>
      </c>
      <c r="N79" s="112"/>
      <c r="O79" s="122"/>
      <c r="P79" s="113"/>
      <c r="Q79" s="112"/>
      <c r="R79" s="122"/>
      <c r="S79" s="113"/>
      <c r="T79" s="2"/>
      <c r="U79" s="2"/>
      <c r="V79" s="2"/>
      <c r="W79" s="2"/>
      <c r="X79" s="2"/>
      <c r="Y79" s="2"/>
      <c r="Z79" s="2"/>
    </row>
    <row r="80" spans="1:26" ht="15" customHeight="1">
      <c r="A80" s="123"/>
      <c r="B80" s="124"/>
      <c r="C80" s="125"/>
      <c r="D80" s="139" t="s">
        <v>114</v>
      </c>
      <c r="E80" s="115"/>
      <c r="F80" s="116"/>
      <c r="G80" s="140" t="s">
        <v>115</v>
      </c>
      <c r="H80" s="115"/>
      <c r="I80" s="116"/>
      <c r="J80" s="76"/>
      <c r="K80" s="77">
        <v>75</v>
      </c>
      <c r="L80" s="78"/>
      <c r="M80" s="79">
        <v>80</v>
      </c>
      <c r="N80" s="133">
        <f>(J80*J79)+(K80*K79)+(L80*L79)+(M80*M79)</f>
        <v>50.5</v>
      </c>
      <c r="O80" s="115"/>
      <c r="P80" s="116"/>
      <c r="Q80" s="135"/>
      <c r="R80" s="121"/>
      <c r="S80" s="111"/>
      <c r="T80" s="2"/>
      <c r="U80" s="2"/>
      <c r="V80" s="2"/>
      <c r="W80" s="2"/>
      <c r="X80" s="2"/>
      <c r="Y80" s="2"/>
      <c r="Z80" s="2"/>
    </row>
    <row r="81" spans="1:26" ht="15" customHeight="1">
      <c r="A81" s="123"/>
      <c r="B81" s="124"/>
      <c r="C81" s="125"/>
      <c r="D81" s="139" t="s">
        <v>116</v>
      </c>
      <c r="E81" s="115"/>
      <c r="F81" s="116"/>
      <c r="G81" s="140" t="s">
        <v>117</v>
      </c>
      <c r="H81" s="115"/>
      <c r="I81" s="116"/>
      <c r="J81" s="76"/>
      <c r="K81" s="77"/>
      <c r="L81" s="78"/>
      <c r="M81" s="79"/>
      <c r="N81" s="133">
        <f>(J81*J79)+(K81*K79)+(L81*L79)+(M81*M79)</f>
        <v>0</v>
      </c>
      <c r="O81" s="115"/>
      <c r="P81" s="116"/>
      <c r="Q81" s="112"/>
      <c r="R81" s="122"/>
      <c r="S81" s="113"/>
      <c r="T81" s="2"/>
      <c r="U81" s="2"/>
      <c r="V81" s="2"/>
      <c r="W81" s="2"/>
      <c r="X81" s="2"/>
      <c r="Y81" s="2"/>
      <c r="Z81" s="2"/>
    </row>
    <row r="82" spans="1:26" ht="15" customHeight="1">
      <c r="A82" s="123"/>
      <c r="B82" s="124"/>
      <c r="C82" s="125"/>
      <c r="D82" s="132" t="s">
        <v>118</v>
      </c>
      <c r="E82" s="115"/>
      <c r="F82" s="116"/>
      <c r="G82" s="132" t="s">
        <v>119</v>
      </c>
      <c r="H82" s="115"/>
      <c r="I82" s="116"/>
      <c r="J82" s="80">
        <v>30</v>
      </c>
      <c r="K82" s="77"/>
      <c r="L82" s="78"/>
      <c r="M82" s="79"/>
      <c r="N82" s="135"/>
      <c r="O82" s="121"/>
      <c r="P82" s="111"/>
      <c r="Q82" s="133">
        <f>(J82*J79)+(K82*K79)+(L82*L79)+(M82*M79)</f>
        <v>6</v>
      </c>
      <c r="R82" s="115"/>
      <c r="S82" s="116"/>
      <c r="T82" s="2"/>
      <c r="U82" s="2"/>
      <c r="V82" s="2"/>
      <c r="W82" s="2"/>
      <c r="X82" s="2"/>
      <c r="Y82" s="2"/>
      <c r="Z82" s="2"/>
    </row>
    <row r="83" spans="1:26" ht="15" customHeight="1">
      <c r="A83" s="123"/>
      <c r="B83" s="124"/>
      <c r="C83" s="125"/>
      <c r="D83" s="132" t="s">
        <v>118</v>
      </c>
      <c r="E83" s="115"/>
      <c r="F83" s="116"/>
      <c r="G83" s="132" t="s">
        <v>120</v>
      </c>
      <c r="H83" s="115"/>
      <c r="I83" s="116"/>
      <c r="J83" s="80"/>
      <c r="K83" s="77"/>
      <c r="L83" s="78">
        <v>80</v>
      </c>
      <c r="M83" s="79"/>
      <c r="N83" s="123"/>
      <c r="O83" s="124"/>
      <c r="P83" s="125"/>
      <c r="Q83" s="133">
        <f>(J83*J79)+(K83*K79)+(L83*L79)+(M83*M79)</f>
        <v>12</v>
      </c>
      <c r="R83" s="115"/>
      <c r="S83" s="116"/>
      <c r="T83" s="2"/>
      <c r="U83" s="2"/>
      <c r="V83" s="2"/>
      <c r="W83" s="2"/>
      <c r="X83" s="2"/>
      <c r="Y83" s="2"/>
      <c r="Z83" s="2"/>
    </row>
    <row r="84" spans="1:26" ht="15" customHeight="1">
      <c r="A84" s="123"/>
      <c r="B84" s="124"/>
      <c r="C84" s="125"/>
      <c r="D84" s="132" t="s">
        <v>118</v>
      </c>
      <c r="E84" s="115"/>
      <c r="F84" s="116"/>
      <c r="G84" s="132" t="s">
        <v>121</v>
      </c>
      <c r="H84" s="115"/>
      <c r="I84" s="116"/>
      <c r="J84" s="80">
        <v>70</v>
      </c>
      <c r="K84" s="77">
        <v>25</v>
      </c>
      <c r="L84" s="78"/>
      <c r="M84" s="79"/>
      <c r="N84" s="123"/>
      <c r="O84" s="124"/>
      <c r="P84" s="125"/>
      <c r="Q84" s="133">
        <f>(J84*J79)+(K84*K79)+(L84*L79)+(M84*M79)</f>
        <v>21.5</v>
      </c>
      <c r="R84" s="115"/>
      <c r="S84" s="116"/>
      <c r="T84" s="2"/>
      <c r="U84" s="2"/>
      <c r="V84" s="2"/>
      <c r="W84" s="2"/>
      <c r="X84" s="2"/>
      <c r="Y84" s="2"/>
      <c r="Z84" s="2"/>
    </row>
    <row r="85" spans="1:26" ht="15" customHeight="1">
      <c r="A85" s="123"/>
      <c r="B85" s="124"/>
      <c r="C85" s="125"/>
      <c r="D85" s="132" t="s">
        <v>118</v>
      </c>
      <c r="E85" s="115"/>
      <c r="F85" s="116"/>
      <c r="G85" s="132" t="s">
        <v>122</v>
      </c>
      <c r="H85" s="115"/>
      <c r="I85" s="116"/>
      <c r="J85" s="80"/>
      <c r="K85" s="77"/>
      <c r="L85" s="78">
        <v>20</v>
      </c>
      <c r="M85" s="79">
        <v>20</v>
      </c>
      <c r="N85" s="112"/>
      <c r="O85" s="122"/>
      <c r="P85" s="113"/>
      <c r="Q85" s="133">
        <f>(J85*J79)+(K85*K79)+(L85*L79)+(M85*M79)</f>
        <v>10</v>
      </c>
      <c r="R85" s="115"/>
      <c r="S85" s="116"/>
      <c r="T85" s="2"/>
      <c r="U85" s="2"/>
      <c r="V85" s="2"/>
      <c r="W85" s="2"/>
      <c r="X85" s="2"/>
      <c r="Y85" s="2"/>
      <c r="Z85" s="2"/>
    </row>
    <row r="86" spans="1:26" ht="15" customHeight="1">
      <c r="A86" s="123"/>
      <c r="B86" s="124"/>
      <c r="C86" s="125"/>
      <c r="D86" s="141" t="s">
        <v>123</v>
      </c>
      <c r="E86" s="115"/>
      <c r="F86" s="115"/>
      <c r="G86" s="115"/>
      <c r="H86" s="115"/>
      <c r="I86" s="116"/>
      <c r="J86" s="81">
        <f t="shared" ref="J86:M86" si="1">SUM(J80:J85)</f>
        <v>100</v>
      </c>
      <c r="K86" s="82">
        <f t="shared" si="1"/>
        <v>100</v>
      </c>
      <c r="L86" s="83">
        <f t="shared" si="1"/>
        <v>100</v>
      </c>
      <c r="M86" s="84">
        <f t="shared" si="1"/>
        <v>100</v>
      </c>
      <c r="N86" s="213">
        <f>SUM(N80:P85)</f>
        <v>50.5</v>
      </c>
      <c r="O86" s="121"/>
      <c r="P86" s="111"/>
      <c r="Q86" s="213">
        <f>SUM(Q80:S85)</f>
        <v>49.5</v>
      </c>
      <c r="R86" s="121"/>
      <c r="S86" s="111"/>
      <c r="T86" s="2"/>
      <c r="U86" s="2"/>
      <c r="V86" s="2"/>
      <c r="W86" s="2"/>
      <c r="X86" s="2"/>
      <c r="Y86" s="2"/>
      <c r="Z86" s="2"/>
    </row>
    <row r="87" spans="1:26" ht="30" customHeight="1">
      <c r="A87" s="123"/>
      <c r="B87" s="124"/>
      <c r="C87" s="125"/>
      <c r="D87" s="214" t="s">
        <v>124</v>
      </c>
      <c r="E87" s="115"/>
      <c r="F87" s="115"/>
      <c r="G87" s="115"/>
      <c r="H87" s="115"/>
      <c r="I87" s="116"/>
      <c r="J87" s="215" t="str">
        <f>IF(N86&gt;=50,"Case Method/Team-Based Project","Non Case Method/Team-Based Project")</f>
        <v>Case Method/Team-Based Project</v>
      </c>
      <c r="K87" s="115"/>
      <c r="L87" s="115"/>
      <c r="M87" s="116"/>
      <c r="N87" s="112"/>
      <c r="O87" s="122"/>
      <c r="P87" s="113"/>
      <c r="Q87" s="112"/>
      <c r="R87" s="122"/>
      <c r="S87" s="113"/>
      <c r="T87" s="85"/>
      <c r="U87" s="85"/>
      <c r="V87" s="85"/>
      <c r="W87" s="85"/>
      <c r="X87" s="85"/>
      <c r="Y87" s="85"/>
      <c r="Z87" s="85"/>
    </row>
    <row r="88" spans="1:26" ht="15" customHeight="1">
      <c r="A88" s="112"/>
      <c r="B88" s="122"/>
      <c r="C88" s="113"/>
      <c r="D88" s="117" t="s">
        <v>125</v>
      </c>
      <c r="E88" s="115"/>
      <c r="F88" s="115"/>
      <c r="G88" s="115"/>
      <c r="H88" s="115"/>
      <c r="I88" s="115"/>
      <c r="J88" s="115"/>
      <c r="K88" s="115"/>
      <c r="L88" s="115"/>
      <c r="M88" s="115"/>
      <c r="N88" s="115"/>
      <c r="O88" s="115"/>
      <c r="P88" s="115"/>
      <c r="Q88" s="115"/>
      <c r="R88" s="115"/>
      <c r="S88" s="116"/>
      <c r="T88" s="2"/>
      <c r="U88" s="2"/>
      <c r="V88" s="2"/>
      <c r="W88" s="2"/>
      <c r="X88" s="2"/>
      <c r="Y88" s="2"/>
      <c r="Z88" s="2"/>
    </row>
    <row r="89" spans="1:26" ht="14.25" customHeight="1">
      <c r="A89" s="86"/>
      <c r="B89" s="87"/>
      <c r="C89" s="87"/>
      <c r="D89" s="87"/>
      <c r="E89" s="87"/>
      <c r="F89" s="87"/>
      <c r="G89" s="87"/>
      <c r="H89" s="87"/>
      <c r="I89" s="87"/>
      <c r="J89" s="87"/>
      <c r="K89" s="87"/>
      <c r="L89" s="87"/>
      <c r="M89" s="87"/>
      <c r="N89" s="87"/>
      <c r="O89" s="87"/>
      <c r="P89" s="87"/>
      <c r="Q89" s="87"/>
      <c r="R89" s="87"/>
      <c r="S89" s="88"/>
      <c r="T89" s="2"/>
      <c r="U89" s="2"/>
      <c r="V89" s="2"/>
      <c r="W89" s="2"/>
      <c r="X89" s="2"/>
      <c r="Y89" s="2"/>
      <c r="Z89" s="2"/>
    </row>
    <row r="90" spans="1:26" ht="24.75" customHeight="1">
      <c r="A90" s="118" t="s">
        <v>126</v>
      </c>
      <c r="B90" s="119"/>
      <c r="C90" s="119"/>
      <c r="D90" s="119"/>
      <c r="E90" s="119"/>
      <c r="F90" s="119"/>
      <c r="G90" s="119"/>
      <c r="H90" s="119"/>
      <c r="I90" s="119"/>
      <c r="J90" s="119"/>
      <c r="K90" s="119"/>
      <c r="L90" s="119"/>
      <c r="M90" s="119"/>
      <c r="N90" s="119"/>
      <c r="O90" s="119"/>
      <c r="P90" s="119"/>
      <c r="Q90" s="119"/>
      <c r="R90" s="119"/>
      <c r="S90" s="120"/>
      <c r="T90" s="2"/>
      <c r="U90" s="2"/>
      <c r="V90" s="2"/>
      <c r="W90" s="2"/>
      <c r="X90" s="2"/>
      <c r="Y90" s="2"/>
      <c r="Z90" s="2"/>
    </row>
    <row r="91" spans="1:26" ht="32.25" customHeight="1">
      <c r="A91" s="129" t="s">
        <v>127</v>
      </c>
      <c r="B91" s="110" t="s">
        <v>128</v>
      </c>
      <c r="C91" s="121"/>
      <c r="D91" s="208"/>
      <c r="E91" s="114" t="s">
        <v>129</v>
      </c>
      <c r="F91" s="115"/>
      <c r="G91" s="115"/>
      <c r="H91" s="116"/>
      <c r="I91" s="110" t="s">
        <v>130</v>
      </c>
      <c r="J91" s="121"/>
      <c r="K91" s="121"/>
      <c r="L91" s="121"/>
      <c r="M91" s="121"/>
      <c r="N91" s="111"/>
      <c r="O91" s="110" t="s">
        <v>131</v>
      </c>
      <c r="P91" s="121"/>
      <c r="Q91" s="121"/>
      <c r="R91" s="111"/>
      <c r="S91" s="129" t="s">
        <v>132</v>
      </c>
      <c r="T91" s="2"/>
      <c r="U91" s="2"/>
      <c r="V91" s="2"/>
      <c r="W91" s="2"/>
      <c r="X91" s="2"/>
      <c r="Y91" s="2"/>
      <c r="Z91" s="2"/>
    </row>
    <row r="92" spans="1:26" ht="15" customHeight="1">
      <c r="A92" s="130"/>
      <c r="B92" s="123"/>
      <c r="C92" s="124"/>
      <c r="D92" s="209"/>
      <c r="E92" s="110" t="s">
        <v>133</v>
      </c>
      <c r="F92" s="111"/>
      <c r="G92" s="110" t="s">
        <v>134</v>
      </c>
      <c r="H92" s="111"/>
      <c r="I92" s="112"/>
      <c r="J92" s="122"/>
      <c r="K92" s="122"/>
      <c r="L92" s="122"/>
      <c r="M92" s="122"/>
      <c r="N92" s="113"/>
      <c r="O92" s="123"/>
      <c r="P92" s="124"/>
      <c r="Q92" s="124"/>
      <c r="R92" s="125"/>
      <c r="S92" s="130"/>
      <c r="T92" s="2"/>
      <c r="U92" s="2"/>
      <c r="V92" s="2"/>
      <c r="W92" s="2"/>
      <c r="X92" s="2"/>
      <c r="Y92" s="2"/>
      <c r="Z92" s="2"/>
    </row>
    <row r="93" spans="1:26" ht="15" customHeight="1">
      <c r="A93" s="147"/>
      <c r="B93" s="112"/>
      <c r="C93" s="122"/>
      <c r="D93" s="210"/>
      <c r="E93" s="112"/>
      <c r="F93" s="113"/>
      <c r="G93" s="112"/>
      <c r="H93" s="113"/>
      <c r="I93" s="114" t="s">
        <v>135</v>
      </c>
      <c r="J93" s="115"/>
      <c r="K93" s="116"/>
      <c r="L93" s="114" t="s">
        <v>136</v>
      </c>
      <c r="M93" s="115"/>
      <c r="N93" s="116"/>
      <c r="O93" s="126"/>
      <c r="P93" s="127"/>
      <c r="Q93" s="127"/>
      <c r="R93" s="128"/>
      <c r="S93" s="131"/>
      <c r="T93" s="2"/>
      <c r="U93" s="2"/>
      <c r="V93" s="2"/>
      <c r="W93" s="2"/>
      <c r="X93" s="2"/>
      <c r="Y93" s="2"/>
      <c r="Z93" s="2"/>
    </row>
    <row r="94" spans="1:26" ht="213" customHeight="1">
      <c r="A94" s="89">
        <v>1</v>
      </c>
      <c r="B94" s="200" t="s">
        <v>137</v>
      </c>
      <c r="C94" s="115"/>
      <c r="D94" s="116"/>
      <c r="E94" s="200" t="s">
        <v>138</v>
      </c>
      <c r="F94" s="116"/>
      <c r="G94" s="200" t="s">
        <v>139</v>
      </c>
      <c r="H94" s="116"/>
      <c r="I94" s="200" t="s">
        <v>140</v>
      </c>
      <c r="J94" s="115"/>
      <c r="K94" s="116"/>
      <c r="L94" s="200" t="s">
        <v>141</v>
      </c>
      <c r="M94" s="115"/>
      <c r="N94" s="161"/>
      <c r="O94" s="200" t="s">
        <v>142</v>
      </c>
      <c r="P94" s="115"/>
      <c r="Q94" s="115"/>
      <c r="R94" s="161"/>
      <c r="S94" s="90">
        <v>0.03</v>
      </c>
      <c r="T94" s="2"/>
      <c r="U94" s="2"/>
      <c r="V94" s="2"/>
      <c r="W94" s="2"/>
      <c r="X94" s="2"/>
      <c r="Y94" s="2"/>
      <c r="Z94" s="2"/>
    </row>
    <row r="95" spans="1:26" ht="199.5" customHeight="1">
      <c r="A95" s="89">
        <v>2</v>
      </c>
      <c r="B95" s="200" t="s">
        <v>143</v>
      </c>
      <c r="C95" s="115"/>
      <c r="D95" s="116"/>
      <c r="E95" s="200" t="s">
        <v>144</v>
      </c>
      <c r="F95" s="116"/>
      <c r="G95" s="200" t="s">
        <v>145</v>
      </c>
      <c r="H95" s="116"/>
      <c r="I95" s="200" t="s">
        <v>146</v>
      </c>
      <c r="J95" s="115"/>
      <c r="K95" s="116"/>
      <c r="L95" s="200" t="s">
        <v>147</v>
      </c>
      <c r="M95" s="115"/>
      <c r="N95" s="161"/>
      <c r="O95" s="200" t="s">
        <v>148</v>
      </c>
      <c r="P95" s="115"/>
      <c r="Q95" s="115"/>
      <c r="R95" s="161"/>
      <c r="S95" s="90">
        <v>0.04</v>
      </c>
      <c r="T95" s="2"/>
      <c r="U95" s="2"/>
      <c r="V95" s="2"/>
      <c r="W95" s="2"/>
      <c r="X95" s="2"/>
      <c r="Y95" s="2"/>
      <c r="Z95" s="2"/>
    </row>
    <row r="96" spans="1:26" ht="208.5" customHeight="1">
      <c r="A96" s="91">
        <v>3</v>
      </c>
      <c r="B96" s="156" t="s">
        <v>149</v>
      </c>
      <c r="C96" s="115"/>
      <c r="D96" s="116"/>
      <c r="E96" s="156" t="s">
        <v>150</v>
      </c>
      <c r="F96" s="116"/>
      <c r="G96" s="156" t="s">
        <v>151</v>
      </c>
      <c r="H96" s="116"/>
      <c r="I96" s="156" t="s">
        <v>152</v>
      </c>
      <c r="J96" s="115"/>
      <c r="K96" s="116"/>
      <c r="L96" s="156" t="s">
        <v>153</v>
      </c>
      <c r="M96" s="115"/>
      <c r="N96" s="161"/>
      <c r="O96" s="156" t="s">
        <v>154</v>
      </c>
      <c r="P96" s="115"/>
      <c r="Q96" s="115"/>
      <c r="R96" s="161"/>
      <c r="S96" s="92">
        <v>0.04</v>
      </c>
      <c r="T96" s="2"/>
      <c r="U96" s="2"/>
      <c r="V96" s="2"/>
      <c r="W96" s="2"/>
      <c r="X96" s="2"/>
      <c r="Y96" s="2"/>
      <c r="Z96" s="2"/>
    </row>
    <row r="97" spans="1:26" ht="283.5" customHeight="1">
      <c r="A97" s="93" t="s">
        <v>155</v>
      </c>
      <c r="B97" s="156" t="s">
        <v>156</v>
      </c>
      <c r="C97" s="115"/>
      <c r="D97" s="116"/>
      <c r="E97" s="156" t="s">
        <v>157</v>
      </c>
      <c r="F97" s="116"/>
      <c r="G97" s="156" t="s">
        <v>158</v>
      </c>
      <c r="H97" s="116"/>
      <c r="I97" s="156" t="s">
        <v>159</v>
      </c>
      <c r="J97" s="115"/>
      <c r="K97" s="116"/>
      <c r="L97" s="156" t="s">
        <v>160</v>
      </c>
      <c r="M97" s="115"/>
      <c r="N97" s="161"/>
      <c r="O97" s="156" t="s">
        <v>161</v>
      </c>
      <c r="P97" s="115"/>
      <c r="Q97" s="115"/>
      <c r="R97" s="161"/>
      <c r="S97" s="92">
        <v>0.04</v>
      </c>
      <c r="T97" s="2"/>
      <c r="U97" s="2"/>
      <c r="V97" s="2"/>
      <c r="W97" s="2"/>
      <c r="X97" s="2"/>
      <c r="Y97" s="2"/>
      <c r="Z97" s="2"/>
    </row>
    <row r="98" spans="1:26" ht="190.5" customHeight="1">
      <c r="A98" s="93" t="s">
        <v>162</v>
      </c>
      <c r="B98" s="156" t="s">
        <v>163</v>
      </c>
      <c r="C98" s="115"/>
      <c r="D98" s="116"/>
      <c r="E98" s="156" t="s">
        <v>164</v>
      </c>
      <c r="F98" s="116"/>
      <c r="G98" s="156" t="s">
        <v>151</v>
      </c>
      <c r="H98" s="116"/>
      <c r="I98" s="156" t="s">
        <v>165</v>
      </c>
      <c r="J98" s="115"/>
      <c r="K98" s="116"/>
      <c r="L98" s="156" t="s">
        <v>166</v>
      </c>
      <c r="M98" s="115"/>
      <c r="N98" s="161"/>
      <c r="O98" s="156" t="s">
        <v>167</v>
      </c>
      <c r="P98" s="115"/>
      <c r="Q98" s="115"/>
      <c r="R98" s="116"/>
      <c r="S98" s="94">
        <v>0.05</v>
      </c>
      <c r="T98" s="2"/>
      <c r="U98" s="2"/>
      <c r="V98" s="2"/>
      <c r="W98" s="2"/>
      <c r="X98" s="2"/>
      <c r="Y98" s="2"/>
      <c r="Z98" s="2"/>
    </row>
    <row r="99" spans="1:26" ht="198.75" customHeight="1">
      <c r="A99" s="201" t="s">
        <v>168</v>
      </c>
      <c r="B99" s="198" t="s">
        <v>169</v>
      </c>
      <c r="C99" s="121"/>
      <c r="D99" s="111"/>
      <c r="E99" s="198" t="s">
        <v>170</v>
      </c>
      <c r="F99" s="111"/>
      <c r="G99" s="198" t="s">
        <v>171</v>
      </c>
      <c r="H99" s="111"/>
      <c r="I99" s="156" t="s">
        <v>172</v>
      </c>
      <c r="J99" s="115"/>
      <c r="K99" s="116"/>
      <c r="L99" s="156" t="s">
        <v>173</v>
      </c>
      <c r="M99" s="115"/>
      <c r="N99" s="161"/>
      <c r="O99" s="198" t="s">
        <v>174</v>
      </c>
      <c r="P99" s="121"/>
      <c r="Q99" s="121"/>
      <c r="R99" s="111"/>
      <c r="S99" s="199">
        <v>0.11</v>
      </c>
      <c r="T99" s="2"/>
      <c r="U99" s="2"/>
      <c r="V99" s="2"/>
      <c r="W99" s="2"/>
      <c r="X99" s="2"/>
      <c r="Y99" s="2"/>
      <c r="Z99" s="2"/>
    </row>
    <row r="100" spans="1:26" ht="82.5" customHeight="1">
      <c r="A100" s="147"/>
      <c r="B100" s="112"/>
      <c r="C100" s="122"/>
      <c r="D100" s="113"/>
      <c r="E100" s="112"/>
      <c r="F100" s="113"/>
      <c r="G100" s="112"/>
      <c r="H100" s="113"/>
      <c r="I100" s="177" t="s">
        <v>175</v>
      </c>
      <c r="J100" s="115"/>
      <c r="K100" s="115"/>
      <c r="L100" s="115"/>
      <c r="M100" s="115"/>
      <c r="N100" s="116"/>
      <c r="O100" s="112"/>
      <c r="P100" s="122"/>
      <c r="Q100" s="122"/>
      <c r="R100" s="113"/>
      <c r="S100" s="147"/>
      <c r="T100" s="2"/>
      <c r="U100" s="2"/>
      <c r="V100" s="2"/>
      <c r="W100" s="2"/>
      <c r="X100" s="2"/>
      <c r="Y100" s="2"/>
      <c r="Z100" s="2"/>
    </row>
    <row r="101" spans="1:26" ht="15" customHeight="1">
      <c r="A101" s="95">
        <v>8</v>
      </c>
      <c r="B101" s="205" t="s">
        <v>176</v>
      </c>
      <c r="C101" s="206"/>
      <c r="D101" s="206"/>
      <c r="E101" s="206"/>
      <c r="F101" s="206"/>
      <c r="G101" s="206"/>
      <c r="H101" s="206"/>
      <c r="I101" s="206"/>
      <c r="J101" s="206"/>
      <c r="K101" s="206"/>
      <c r="L101" s="206"/>
      <c r="M101" s="206"/>
      <c r="N101" s="206"/>
      <c r="O101" s="206"/>
      <c r="P101" s="206"/>
      <c r="Q101" s="206"/>
      <c r="R101" s="207"/>
      <c r="S101" s="96">
        <v>0.14000000000000001</v>
      </c>
      <c r="T101" s="2"/>
      <c r="U101" s="2"/>
      <c r="V101" s="2"/>
      <c r="W101" s="2"/>
      <c r="X101" s="2"/>
      <c r="Y101" s="2"/>
      <c r="Z101" s="2"/>
    </row>
    <row r="102" spans="1:26" ht="218.25" customHeight="1">
      <c r="A102" s="97">
        <v>9</v>
      </c>
      <c r="B102" s="194" t="s">
        <v>177</v>
      </c>
      <c r="C102" s="115"/>
      <c r="D102" s="116"/>
      <c r="E102" s="194" t="s">
        <v>178</v>
      </c>
      <c r="F102" s="116"/>
      <c r="G102" s="194" t="s">
        <v>179</v>
      </c>
      <c r="H102" s="116"/>
      <c r="I102" s="194" t="s">
        <v>180</v>
      </c>
      <c r="J102" s="115"/>
      <c r="K102" s="116"/>
      <c r="L102" s="194" t="s">
        <v>181</v>
      </c>
      <c r="M102" s="115"/>
      <c r="N102" s="161"/>
      <c r="O102" s="194" t="s">
        <v>182</v>
      </c>
      <c r="P102" s="115"/>
      <c r="Q102" s="115"/>
      <c r="R102" s="161"/>
      <c r="S102" s="98">
        <v>0.05</v>
      </c>
      <c r="T102" s="2"/>
      <c r="U102" s="2"/>
      <c r="V102" s="2"/>
      <c r="W102" s="2"/>
      <c r="X102" s="2"/>
      <c r="Y102" s="2"/>
      <c r="Z102" s="2"/>
    </row>
    <row r="103" spans="1:26" ht="175.5" customHeight="1">
      <c r="A103" s="204" t="s">
        <v>183</v>
      </c>
      <c r="B103" s="192" t="s">
        <v>184</v>
      </c>
      <c r="C103" s="121"/>
      <c r="D103" s="111"/>
      <c r="E103" s="192" t="s">
        <v>185</v>
      </c>
      <c r="F103" s="111"/>
      <c r="G103" s="192" t="s">
        <v>179</v>
      </c>
      <c r="H103" s="111"/>
      <c r="I103" s="194" t="s">
        <v>186</v>
      </c>
      <c r="J103" s="115"/>
      <c r="K103" s="116"/>
      <c r="L103" s="194" t="s">
        <v>187</v>
      </c>
      <c r="M103" s="115"/>
      <c r="N103" s="116"/>
      <c r="O103" s="192" t="s">
        <v>188</v>
      </c>
      <c r="P103" s="121"/>
      <c r="Q103" s="121"/>
      <c r="R103" s="111"/>
      <c r="S103" s="193">
        <v>0.12</v>
      </c>
      <c r="T103" s="2"/>
      <c r="U103" s="2"/>
      <c r="V103" s="2"/>
      <c r="W103" s="2"/>
      <c r="X103" s="2"/>
      <c r="Y103" s="2"/>
      <c r="Z103" s="2"/>
    </row>
    <row r="104" spans="1:26" ht="97.5" customHeight="1">
      <c r="A104" s="147"/>
      <c r="B104" s="112"/>
      <c r="C104" s="122"/>
      <c r="D104" s="113"/>
      <c r="E104" s="112"/>
      <c r="F104" s="113"/>
      <c r="G104" s="112"/>
      <c r="H104" s="113"/>
      <c r="I104" s="178" t="s">
        <v>189</v>
      </c>
      <c r="J104" s="115"/>
      <c r="K104" s="115"/>
      <c r="L104" s="115"/>
      <c r="M104" s="115"/>
      <c r="N104" s="116"/>
      <c r="O104" s="112"/>
      <c r="P104" s="122"/>
      <c r="Q104" s="122"/>
      <c r="R104" s="113"/>
      <c r="S104" s="147"/>
      <c r="T104" s="2"/>
      <c r="U104" s="2"/>
      <c r="V104" s="2"/>
      <c r="W104" s="2"/>
      <c r="X104" s="2"/>
      <c r="Y104" s="2"/>
      <c r="Z104" s="2"/>
    </row>
    <row r="105" spans="1:26" ht="242.25" customHeight="1">
      <c r="A105" s="202" t="s">
        <v>190</v>
      </c>
      <c r="B105" s="192" t="s">
        <v>191</v>
      </c>
      <c r="C105" s="121"/>
      <c r="D105" s="111"/>
      <c r="E105" s="192" t="s">
        <v>192</v>
      </c>
      <c r="F105" s="111"/>
      <c r="G105" s="192" t="s">
        <v>193</v>
      </c>
      <c r="H105" s="111"/>
      <c r="I105" s="194" t="s">
        <v>194</v>
      </c>
      <c r="J105" s="115"/>
      <c r="K105" s="116"/>
      <c r="L105" s="194" t="s">
        <v>195</v>
      </c>
      <c r="M105" s="115"/>
      <c r="N105" s="161"/>
      <c r="O105" s="192" t="s">
        <v>196</v>
      </c>
      <c r="P105" s="121"/>
      <c r="Q105" s="121"/>
      <c r="R105" s="111"/>
      <c r="S105" s="195">
        <v>0.1</v>
      </c>
      <c r="T105" s="2"/>
      <c r="U105" s="2"/>
      <c r="V105" s="2"/>
      <c r="W105" s="2"/>
      <c r="X105" s="2"/>
      <c r="Y105" s="2"/>
      <c r="Z105" s="2"/>
    </row>
    <row r="106" spans="1:26" ht="71.25" customHeight="1">
      <c r="A106" s="147"/>
      <c r="B106" s="112"/>
      <c r="C106" s="122"/>
      <c r="D106" s="113"/>
      <c r="E106" s="112"/>
      <c r="F106" s="113"/>
      <c r="G106" s="112"/>
      <c r="H106" s="113"/>
      <c r="I106" s="178" t="s">
        <v>197</v>
      </c>
      <c r="J106" s="115"/>
      <c r="K106" s="115"/>
      <c r="L106" s="115"/>
      <c r="M106" s="115"/>
      <c r="N106" s="116"/>
      <c r="O106" s="112"/>
      <c r="P106" s="122"/>
      <c r="Q106" s="122"/>
      <c r="R106" s="113"/>
      <c r="S106" s="147"/>
      <c r="T106" s="2"/>
      <c r="U106" s="2"/>
      <c r="V106" s="2"/>
      <c r="W106" s="2"/>
      <c r="X106" s="2"/>
      <c r="Y106" s="2"/>
      <c r="Z106" s="2"/>
    </row>
    <row r="107" spans="1:26" ht="291" customHeight="1">
      <c r="A107" s="203" t="s">
        <v>198</v>
      </c>
      <c r="B107" s="196" t="s">
        <v>199</v>
      </c>
      <c r="C107" s="121"/>
      <c r="D107" s="111"/>
      <c r="E107" s="196" t="s">
        <v>200</v>
      </c>
      <c r="F107" s="111"/>
      <c r="G107" s="196" t="s">
        <v>201</v>
      </c>
      <c r="H107" s="111"/>
      <c r="I107" s="158" t="s">
        <v>202</v>
      </c>
      <c r="J107" s="115"/>
      <c r="K107" s="116"/>
      <c r="L107" s="158" t="s">
        <v>203</v>
      </c>
      <c r="M107" s="115"/>
      <c r="N107" s="161"/>
      <c r="O107" s="196" t="s">
        <v>204</v>
      </c>
      <c r="P107" s="121"/>
      <c r="Q107" s="121"/>
      <c r="R107" s="111"/>
      <c r="S107" s="197">
        <v>0.14000000000000001</v>
      </c>
      <c r="T107" s="2"/>
      <c r="U107" s="2"/>
      <c r="V107" s="2"/>
      <c r="W107" s="2"/>
      <c r="X107" s="2"/>
      <c r="Y107" s="2"/>
      <c r="Z107" s="2"/>
    </row>
    <row r="108" spans="1:26" ht="286.5" customHeight="1">
      <c r="A108" s="147"/>
      <c r="B108" s="112"/>
      <c r="C108" s="122"/>
      <c r="D108" s="113"/>
      <c r="E108" s="112"/>
      <c r="F108" s="113"/>
      <c r="G108" s="112"/>
      <c r="H108" s="113"/>
      <c r="I108" s="179" t="s">
        <v>205</v>
      </c>
      <c r="J108" s="115"/>
      <c r="K108" s="115"/>
      <c r="L108" s="115"/>
      <c r="M108" s="115"/>
      <c r="N108" s="116"/>
      <c r="O108" s="112"/>
      <c r="P108" s="122"/>
      <c r="Q108" s="122"/>
      <c r="R108" s="113"/>
      <c r="S108" s="147"/>
      <c r="T108" s="2"/>
      <c r="U108" s="2"/>
      <c r="V108" s="2"/>
      <c r="W108" s="2"/>
      <c r="X108" s="2"/>
      <c r="Y108" s="2"/>
      <c r="Z108" s="2"/>
    </row>
    <row r="109" spans="1:26" ht="15" customHeight="1">
      <c r="A109" s="99">
        <v>16</v>
      </c>
      <c r="B109" s="190" t="s">
        <v>206</v>
      </c>
      <c r="C109" s="115"/>
      <c r="D109" s="115"/>
      <c r="E109" s="115"/>
      <c r="F109" s="115"/>
      <c r="G109" s="115"/>
      <c r="H109" s="115"/>
      <c r="I109" s="115"/>
      <c r="J109" s="115"/>
      <c r="K109" s="115"/>
      <c r="L109" s="115"/>
      <c r="M109" s="115"/>
      <c r="N109" s="115"/>
      <c r="O109" s="115"/>
      <c r="P109" s="115"/>
      <c r="Q109" s="115"/>
      <c r="R109" s="116"/>
      <c r="S109" s="100">
        <v>0.14000000000000001</v>
      </c>
      <c r="T109" s="2"/>
      <c r="U109" s="2"/>
      <c r="V109" s="2"/>
      <c r="W109" s="2"/>
      <c r="X109" s="2"/>
      <c r="Y109" s="2"/>
      <c r="Z109" s="2"/>
    </row>
    <row r="110" spans="1:26" ht="15" customHeight="1">
      <c r="A110" s="160" t="s">
        <v>207</v>
      </c>
      <c r="B110" s="115"/>
      <c r="C110" s="115"/>
      <c r="D110" s="115"/>
      <c r="E110" s="115"/>
      <c r="F110" s="115"/>
      <c r="G110" s="115"/>
      <c r="H110" s="115"/>
      <c r="I110" s="115"/>
      <c r="J110" s="115"/>
      <c r="K110" s="115"/>
      <c r="L110" s="115"/>
      <c r="M110" s="115"/>
      <c r="N110" s="115"/>
      <c r="O110" s="115"/>
      <c r="P110" s="115"/>
      <c r="Q110" s="115"/>
      <c r="R110" s="161"/>
      <c r="S110" s="101">
        <f>SUM(S94:S109)</f>
        <v>1</v>
      </c>
      <c r="T110" s="102"/>
      <c r="U110" s="103"/>
      <c r="V110" s="103"/>
      <c r="W110" s="103"/>
      <c r="X110" s="103"/>
      <c r="Y110" s="103"/>
      <c r="Z110" s="103"/>
    </row>
    <row r="111" spans="1:26" ht="14.25" customHeight="1">
      <c r="A111" s="104"/>
      <c r="B111" s="104"/>
      <c r="C111" s="104"/>
      <c r="D111" s="104"/>
      <c r="E111" s="104"/>
      <c r="F111" s="104"/>
      <c r="G111" s="104"/>
      <c r="H111" s="104"/>
      <c r="I111" s="104"/>
      <c r="J111" s="104"/>
      <c r="K111" s="104"/>
      <c r="L111" s="104"/>
      <c r="M111" s="104"/>
      <c r="N111" s="104"/>
      <c r="O111" s="104"/>
      <c r="P111" s="104"/>
      <c r="Q111" s="104"/>
      <c r="R111" s="104"/>
      <c r="S111" s="105"/>
      <c r="T111" s="2"/>
      <c r="U111" s="2"/>
      <c r="V111" s="2"/>
      <c r="W111" s="2"/>
      <c r="X111" s="2"/>
      <c r="Y111" s="2"/>
      <c r="Z111" s="2"/>
    </row>
    <row r="112" spans="1:26" ht="14.2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c r="A113" s="106" t="s">
        <v>208</v>
      </c>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30" customHeight="1">
      <c r="A114" s="107">
        <v>1</v>
      </c>
      <c r="B114" s="191" t="s">
        <v>209</v>
      </c>
      <c r="C114" s="121"/>
      <c r="D114" s="121"/>
      <c r="E114" s="121"/>
      <c r="F114" s="121"/>
      <c r="G114" s="121"/>
      <c r="H114" s="121"/>
      <c r="I114" s="121"/>
      <c r="J114" s="121"/>
      <c r="K114" s="121"/>
      <c r="L114" s="121"/>
      <c r="M114" s="121"/>
      <c r="N114" s="121"/>
      <c r="O114" s="121"/>
      <c r="P114" s="121"/>
      <c r="Q114" s="121"/>
      <c r="R114" s="121"/>
      <c r="S114" s="111"/>
      <c r="T114" s="2"/>
      <c r="U114" s="2"/>
      <c r="V114" s="2"/>
      <c r="W114" s="2"/>
      <c r="X114" s="2"/>
      <c r="Y114" s="2"/>
      <c r="Z114" s="2"/>
    </row>
    <row r="115" spans="1:26" ht="30" customHeight="1">
      <c r="A115" s="108">
        <v>2</v>
      </c>
      <c r="B115" s="188" t="s">
        <v>210</v>
      </c>
      <c r="C115" s="124"/>
      <c r="D115" s="124"/>
      <c r="E115" s="124"/>
      <c r="F115" s="124"/>
      <c r="G115" s="124"/>
      <c r="H115" s="124"/>
      <c r="I115" s="124"/>
      <c r="J115" s="124"/>
      <c r="K115" s="124"/>
      <c r="L115" s="124"/>
      <c r="M115" s="124"/>
      <c r="N115" s="124"/>
      <c r="O115" s="124"/>
      <c r="P115" s="124"/>
      <c r="Q115" s="124"/>
      <c r="R115" s="124"/>
      <c r="S115" s="125"/>
      <c r="T115" s="2"/>
      <c r="U115" s="2"/>
      <c r="V115" s="2"/>
      <c r="W115" s="2"/>
      <c r="X115" s="2"/>
      <c r="Y115" s="2"/>
      <c r="Z115" s="2"/>
    </row>
    <row r="116" spans="1:26" ht="30" customHeight="1">
      <c r="A116" s="108">
        <v>3</v>
      </c>
      <c r="B116" s="188" t="s">
        <v>211</v>
      </c>
      <c r="C116" s="124"/>
      <c r="D116" s="124"/>
      <c r="E116" s="124"/>
      <c r="F116" s="124"/>
      <c r="G116" s="124"/>
      <c r="H116" s="124"/>
      <c r="I116" s="124"/>
      <c r="J116" s="124"/>
      <c r="K116" s="124"/>
      <c r="L116" s="124"/>
      <c r="M116" s="124"/>
      <c r="N116" s="124"/>
      <c r="O116" s="124"/>
      <c r="P116" s="124"/>
      <c r="Q116" s="124"/>
      <c r="R116" s="124"/>
      <c r="S116" s="125"/>
      <c r="T116" s="2"/>
      <c r="U116" s="2"/>
      <c r="V116" s="2"/>
      <c r="W116" s="2"/>
      <c r="X116" s="2"/>
      <c r="Y116" s="2"/>
      <c r="Z116" s="2"/>
    </row>
    <row r="117" spans="1:26" ht="30" customHeight="1">
      <c r="A117" s="108">
        <v>4</v>
      </c>
      <c r="B117" s="188" t="s">
        <v>212</v>
      </c>
      <c r="C117" s="124"/>
      <c r="D117" s="124"/>
      <c r="E117" s="124"/>
      <c r="F117" s="124"/>
      <c r="G117" s="124"/>
      <c r="H117" s="124"/>
      <c r="I117" s="124"/>
      <c r="J117" s="124"/>
      <c r="K117" s="124"/>
      <c r="L117" s="124"/>
      <c r="M117" s="124"/>
      <c r="N117" s="124"/>
      <c r="O117" s="124"/>
      <c r="P117" s="124"/>
      <c r="Q117" s="124"/>
      <c r="R117" s="124"/>
      <c r="S117" s="125"/>
      <c r="T117" s="2"/>
      <c r="U117" s="2"/>
      <c r="V117" s="2"/>
      <c r="W117" s="2"/>
      <c r="X117" s="2"/>
      <c r="Y117" s="2"/>
      <c r="Z117" s="2"/>
    </row>
    <row r="118" spans="1:26" ht="30" customHeight="1">
      <c r="A118" s="108">
        <v>5</v>
      </c>
      <c r="B118" s="188" t="s">
        <v>213</v>
      </c>
      <c r="C118" s="124"/>
      <c r="D118" s="124"/>
      <c r="E118" s="124"/>
      <c r="F118" s="124"/>
      <c r="G118" s="124"/>
      <c r="H118" s="124"/>
      <c r="I118" s="124"/>
      <c r="J118" s="124"/>
      <c r="K118" s="124"/>
      <c r="L118" s="124"/>
      <c r="M118" s="124"/>
      <c r="N118" s="124"/>
      <c r="O118" s="124"/>
      <c r="P118" s="124"/>
      <c r="Q118" s="124"/>
      <c r="R118" s="124"/>
      <c r="S118" s="125"/>
      <c r="T118" s="2"/>
      <c r="U118" s="2"/>
      <c r="V118" s="2"/>
      <c r="W118" s="2"/>
      <c r="X118" s="2"/>
      <c r="Y118" s="2"/>
      <c r="Z118" s="2"/>
    </row>
    <row r="119" spans="1:26" ht="30" customHeight="1">
      <c r="A119" s="108">
        <v>6</v>
      </c>
      <c r="B119" s="188" t="s">
        <v>214</v>
      </c>
      <c r="C119" s="124"/>
      <c r="D119" s="124"/>
      <c r="E119" s="124"/>
      <c r="F119" s="124"/>
      <c r="G119" s="124"/>
      <c r="H119" s="124"/>
      <c r="I119" s="124"/>
      <c r="J119" s="124"/>
      <c r="K119" s="124"/>
      <c r="L119" s="124"/>
      <c r="M119" s="124"/>
      <c r="N119" s="124"/>
      <c r="O119" s="124"/>
      <c r="P119" s="124"/>
      <c r="Q119" s="124"/>
      <c r="R119" s="124"/>
      <c r="S119" s="125"/>
      <c r="T119" s="2"/>
      <c r="U119" s="2"/>
      <c r="V119" s="2"/>
      <c r="W119" s="2"/>
      <c r="X119" s="2"/>
      <c r="Y119" s="2"/>
      <c r="Z119" s="2"/>
    </row>
    <row r="120" spans="1:26" ht="15" customHeight="1">
      <c r="A120" s="108">
        <v>7</v>
      </c>
      <c r="B120" s="188" t="s">
        <v>215</v>
      </c>
      <c r="C120" s="124"/>
      <c r="D120" s="124"/>
      <c r="E120" s="124"/>
      <c r="F120" s="124"/>
      <c r="G120" s="124"/>
      <c r="H120" s="124"/>
      <c r="I120" s="124"/>
      <c r="J120" s="124"/>
      <c r="K120" s="124"/>
      <c r="L120" s="124"/>
      <c r="M120" s="124"/>
      <c r="N120" s="124"/>
      <c r="O120" s="124"/>
      <c r="P120" s="124"/>
      <c r="Q120" s="124"/>
      <c r="R120" s="124"/>
      <c r="S120" s="125"/>
      <c r="T120" s="2"/>
      <c r="U120" s="2"/>
      <c r="V120" s="2"/>
      <c r="W120" s="2"/>
      <c r="X120" s="2"/>
      <c r="Y120" s="2"/>
      <c r="Z120" s="2"/>
    </row>
    <row r="121" spans="1:26" ht="30" customHeight="1">
      <c r="A121" s="108">
        <v>8</v>
      </c>
      <c r="B121" s="188" t="s">
        <v>216</v>
      </c>
      <c r="C121" s="124"/>
      <c r="D121" s="124"/>
      <c r="E121" s="124"/>
      <c r="F121" s="124"/>
      <c r="G121" s="124"/>
      <c r="H121" s="124"/>
      <c r="I121" s="124"/>
      <c r="J121" s="124"/>
      <c r="K121" s="124"/>
      <c r="L121" s="124"/>
      <c r="M121" s="124"/>
      <c r="N121" s="124"/>
      <c r="O121" s="124"/>
      <c r="P121" s="124"/>
      <c r="Q121" s="124"/>
      <c r="R121" s="124"/>
      <c r="S121" s="125"/>
      <c r="T121" s="2"/>
      <c r="U121" s="2"/>
      <c r="V121" s="2"/>
      <c r="W121" s="2"/>
      <c r="X121" s="2"/>
      <c r="Y121" s="2"/>
      <c r="Z121" s="2"/>
    </row>
    <row r="122" spans="1:26" ht="30" customHeight="1">
      <c r="A122" s="108">
        <v>9</v>
      </c>
      <c r="B122" s="189" t="s">
        <v>217</v>
      </c>
      <c r="C122" s="124"/>
      <c r="D122" s="124"/>
      <c r="E122" s="124"/>
      <c r="F122" s="124"/>
      <c r="G122" s="124"/>
      <c r="H122" s="124"/>
      <c r="I122" s="124"/>
      <c r="J122" s="124"/>
      <c r="K122" s="124"/>
      <c r="L122" s="124"/>
      <c r="M122" s="124"/>
      <c r="N122" s="124"/>
      <c r="O122" s="124"/>
      <c r="P122" s="124"/>
      <c r="Q122" s="124"/>
      <c r="R122" s="124"/>
      <c r="S122" s="125"/>
      <c r="T122" s="2"/>
      <c r="U122" s="2"/>
      <c r="V122" s="2"/>
      <c r="W122" s="2"/>
      <c r="X122" s="2"/>
      <c r="Y122" s="2"/>
      <c r="Z122" s="2"/>
    </row>
    <row r="123" spans="1:26" ht="30" customHeight="1">
      <c r="A123" s="108">
        <v>10</v>
      </c>
      <c r="B123" s="189" t="s">
        <v>218</v>
      </c>
      <c r="C123" s="124"/>
      <c r="D123" s="124"/>
      <c r="E123" s="124"/>
      <c r="F123" s="124"/>
      <c r="G123" s="124"/>
      <c r="H123" s="124"/>
      <c r="I123" s="124"/>
      <c r="J123" s="124"/>
      <c r="K123" s="124"/>
      <c r="L123" s="124"/>
      <c r="M123" s="124"/>
      <c r="N123" s="124"/>
      <c r="O123" s="124"/>
      <c r="P123" s="124"/>
      <c r="Q123" s="124"/>
      <c r="R123" s="124"/>
      <c r="S123" s="125"/>
      <c r="T123" s="2"/>
      <c r="U123" s="2"/>
      <c r="V123" s="2"/>
      <c r="W123" s="2"/>
      <c r="X123" s="2"/>
      <c r="Y123" s="2"/>
      <c r="Z123" s="2"/>
    </row>
    <row r="124" spans="1:26" ht="30" customHeight="1">
      <c r="A124" s="108">
        <v>11</v>
      </c>
      <c r="B124" s="188" t="s">
        <v>219</v>
      </c>
      <c r="C124" s="124"/>
      <c r="D124" s="124"/>
      <c r="E124" s="124"/>
      <c r="F124" s="124"/>
      <c r="G124" s="124"/>
      <c r="H124" s="124"/>
      <c r="I124" s="124"/>
      <c r="J124" s="124"/>
      <c r="K124" s="124"/>
      <c r="L124" s="124"/>
      <c r="M124" s="124"/>
      <c r="N124" s="124"/>
      <c r="O124" s="124"/>
      <c r="P124" s="124"/>
      <c r="Q124" s="124"/>
      <c r="R124" s="124"/>
      <c r="S124" s="125"/>
      <c r="T124" s="2"/>
      <c r="U124" s="2"/>
      <c r="V124" s="2"/>
      <c r="W124" s="2"/>
      <c r="X124" s="2"/>
      <c r="Y124" s="2"/>
      <c r="Z124" s="2"/>
    </row>
    <row r="125" spans="1:26" ht="15" customHeight="1">
      <c r="A125" s="108">
        <v>12</v>
      </c>
      <c r="B125" s="188" t="s">
        <v>220</v>
      </c>
      <c r="C125" s="124"/>
      <c r="D125" s="124"/>
      <c r="E125" s="124"/>
      <c r="F125" s="124"/>
      <c r="G125" s="124"/>
      <c r="H125" s="124"/>
      <c r="I125" s="124"/>
      <c r="J125" s="124"/>
      <c r="K125" s="124"/>
      <c r="L125" s="124"/>
      <c r="M125" s="124"/>
      <c r="N125" s="124"/>
      <c r="O125" s="124"/>
      <c r="P125" s="124"/>
      <c r="Q125" s="124"/>
      <c r="R125" s="124"/>
      <c r="S125" s="125"/>
      <c r="T125" s="2"/>
      <c r="U125" s="2"/>
      <c r="V125" s="2"/>
      <c r="W125" s="2"/>
      <c r="X125" s="2"/>
      <c r="Y125" s="2"/>
      <c r="Z125" s="2"/>
    </row>
    <row r="126" spans="1:26" ht="15" customHeight="1">
      <c r="A126" s="108">
        <v>13</v>
      </c>
      <c r="B126" s="188" t="s">
        <v>221</v>
      </c>
      <c r="C126" s="124"/>
      <c r="D126" s="124"/>
      <c r="E126" s="124"/>
      <c r="F126" s="124"/>
      <c r="G126" s="124"/>
      <c r="H126" s="124"/>
      <c r="I126" s="124"/>
      <c r="J126" s="124"/>
      <c r="K126" s="124"/>
      <c r="L126" s="124"/>
      <c r="M126" s="124"/>
      <c r="N126" s="124"/>
      <c r="O126" s="124"/>
      <c r="P126" s="124"/>
      <c r="Q126" s="124"/>
      <c r="R126" s="124"/>
      <c r="S126" s="125"/>
      <c r="T126" s="2"/>
      <c r="U126" s="2"/>
      <c r="V126" s="2"/>
      <c r="W126" s="2"/>
      <c r="X126" s="2"/>
      <c r="Y126" s="2"/>
      <c r="Z126" s="2"/>
    </row>
    <row r="127" spans="1:26" ht="15" customHeight="1">
      <c r="A127" s="108">
        <v>14</v>
      </c>
      <c r="B127" s="188" t="s">
        <v>222</v>
      </c>
      <c r="C127" s="124"/>
      <c r="D127" s="124"/>
      <c r="E127" s="124"/>
      <c r="F127" s="124"/>
      <c r="G127" s="124"/>
      <c r="H127" s="124"/>
      <c r="I127" s="124"/>
      <c r="J127" s="124"/>
      <c r="K127" s="124"/>
      <c r="L127" s="124"/>
      <c r="M127" s="124"/>
      <c r="N127" s="124"/>
      <c r="O127" s="124"/>
      <c r="P127" s="124"/>
      <c r="Q127" s="124"/>
      <c r="R127" s="124"/>
      <c r="S127" s="125"/>
      <c r="T127" s="2"/>
      <c r="U127" s="2"/>
      <c r="V127" s="2"/>
      <c r="W127" s="2"/>
      <c r="X127" s="2"/>
      <c r="Y127" s="2"/>
      <c r="Z127" s="2"/>
    </row>
    <row r="128" spans="1:26" ht="54.75" customHeight="1">
      <c r="A128" s="108">
        <v>15</v>
      </c>
      <c r="B128" s="185" t="s">
        <v>223</v>
      </c>
      <c r="C128" s="124"/>
      <c r="D128" s="124"/>
      <c r="E128" s="124"/>
      <c r="F128" s="124"/>
      <c r="G128" s="124"/>
      <c r="H128" s="124"/>
      <c r="I128" s="124"/>
      <c r="J128" s="124"/>
      <c r="K128" s="124"/>
      <c r="L128" s="124"/>
      <c r="M128" s="124"/>
      <c r="N128" s="124"/>
      <c r="O128" s="124"/>
      <c r="P128" s="124"/>
      <c r="Q128" s="124"/>
      <c r="R128" s="124"/>
      <c r="S128" s="125"/>
      <c r="T128" s="2"/>
      <c r="U128" s="2"/>
      <c r="V128" s="2"/>
      <c r="W128" s="2"/>
      <c r="X128" s="2"/>
      <c r="Y128" s="2"/>
      <c r="Z128" s="2"/>
    </row>
    <row r="129" spans="1:26" ht="30" customHeight="1">
      <c r="A129" s="108">
        <v>16</v>
      </c>
      <c r="B129" s="186" t="s">
        <v>224</v>
      </c>
      <c r="C129" s="124"/>
      <c r="D129" s="124"/>
      <c r="E129" s="124"/>
      <c r="F129" s="124"/>
      <c r="G129" s="124"/>
      <c r="H129" s="124"/>
      <c r="I129" s="124"/>
      <c r="J129" s="124"/>
      <c r="K129" s="124"/>
      <c r="L129" s="124"/>
      <c r="M129" s="124"/>
      <c r="N129" s="124"/>
      <c r="O129" s="124"/>
      <c r="P129" s="124"/>
      <c r="Q129" s="124"/>
      <c r="R129" s="124"/>
      <c r="S129" s="125"/>
      <c r="T129" s="2"/>
      <c r="U129" s="2"/>
      <c r="V129" s="2"/>
      <c r="W129" s="2"/>
      <c r="X129" s="2"/>
      <c r="Y129" s="2"/>
      <c r="Z129" s="2"/>
    </row>
    <row r="130" spans="1:26" ht="30" customHeight="1">
      <c r="A130" s="109">
        <v>17</v>
      </c>
      <c r="B130" s="187" t="s">
        <v>225</v>
      </c>
      <c r="C130" s="122"/>
      <c r="D130" s="122"/>
      <c r="E130" s="122"/>
      <c r="F130" s="122"/>
      <c r="G130" s="122"/>
      <c r="H130" s="122"/>
      <c r="I130" s="122"/>
      <c r="J130" s="122"/>
      <c r="K130" s="122"/>
      <c r="L130" s="122"/>
      <c r="M130" s="122"/>
      <c r="N130" s="122"/>
      <c r="O130" s="122"/>
      <c r="P130" s="122"/>
      <c r="Q130" s="122"/>
      <c r="R130" s="122"/>
      <c r="S130" s="113"/>
      <c r="T130" s="2"/>
      <c r="U130" s="2"/>
      <c r="V130" s="2"/>
      <c r="W130" s="2"/>
      <c r="X130" s="2"/>
      <c r="Y130" s="2"/>
      <c r="Z130" s="2"/>
    </row>
    <row r="131" spans="1:26" ht="14.2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24.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96.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96.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8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96.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29">
    <mergeCell ref="A48:C63"/>
    <mergeCell ref="A64:C74"/>
    <mergeCell ref="A75:C88"/>
    <mergeCell ref="A91:A93"/>
    <mergeCell ref="B91:D93"/>
    <mergeCell ref="E94:F94"/>
    <mergeCell ref="G94:H94"/>
    <mergeCell ref="B94:D94"/>
    <mergeCell ref="B95:D95"/>
    <mergeCell ref="E95:F95"/>
    <mergeCell ref="G95:H95"/>
    <mergeCell ref="D60:S60"/>
    <mergeCell ref="D75:E75"/>
    <mergeCell ref="F75:I75"/>
    <mergeCell ref="K75:O75"/>
    <mergeCell ref="Q82:S82"/>
    <mergeCell ref="Q83:S83"/>
    <mergeCell ref="D86:I86"/>
    <mergeCell ref="N86:P87"/>
    <mergeCell ref="Q86:S87"/>
    <mergeCell ref="D87:I87"/>
    <mergeCell ref="J87:M87"/>
    <mergeCell ref="E70:F70"/>
    <mergeCell ref="G70:H70"/>
    <mergeCell ref="B96:D96"/>
    <mergeCell ref="E96:F96"/>
    <mergeCell ref="G96:H96"/>
    <mergeCell ref="B97:D97"/>
    <mergeCell ref="E97:F97"/>
    <mergeCell ref="G97:H97"/>
    <mergeCell ref="B98:D98"/>
    <mergeCell ref="E98:F98"/>
    <mergeCell ref="G98:H98"/>
    <mergeCell ref="A99:A100"/>
    <mergeCell ref="G99:H100"/>
    <mergeCell ref="E103:F104"/>
    <mergeCell ref="G103:H104"/>
    <mergeCell ref="A105:A106"/>
    <mergeCell ref="B105:D106"/>
    <mergeCell ref="E105:F106"/>
    <mergeCell ref="G105:H106"/>
    <mergeCell ref="A107:A108"/>
    <mergeCell ref="B107:D108"/>
    <mergeCell ref="E107:F108"/>
    <mergeCell ref="G107:H108"/>
    <mergeCell ref="B99:D100"/>
    <mergeCell ref="E99:F100"/>
    <mergeCell ref="B102:D102"/>
    <mergeCell ref="E102:F102"/>
    <mergeCell ref="G102:H102"/>
    <mergeCell ref="A103:A104"/>
    <mergeCell ref="B103:D104"/>
    <mergeCell ref="B101:R101"/>
    <mergeCell ref="I102:K102"/>
    <mergeCell ref="L102:N102"/>
    <mergeCell ref="O102:R102"/>
    <mergeCell ref="L96:N96"/>
    <mergeCell ref="O96:R96"/>
    <mergeCell ref="I94:K94"/>
    <mergeCell ref="L94:N94"/>
    <mergeCell ref="O94:R94"/>
    <mergeCell ref="I95:K95"/>
    <mergeCell ref="L95:N95"/>
    <mergeCell ref="O95:R95"/>
    <mergeCell ref="I96:K96"/>
    <mergeCell ref="O98:R98"/>
    <mergeCell ref="O99:R100"/>
    <mergeCell ref="S99:S100"/>
    <mergeCell ref="I97:K97"/>
    <mergeCell ref="L97:N97"/>
    <mergeCell ref="O97:R97"/>
    <mergeCell ref="I98:K98"/>
    <mergeCell ref="L98:N98"/>
    <mergeCell ref="I99:K99"/>
    <mergeCell ref="L99:N99"/>
    <mergeCell ref="I100:N100"/>
    <mergeCell ref="S103:S104"/>
    <mergeCell ref="I104:N104"/>
    <mergeCell ref="I105:K105"/>
    <mergeCell ref="L105:N105"/>
    <mergeCell ref="O105:R106"/>
    <mergeCell ref="S105:S106"/>
    <mergeCell ref="I106:N106"/>
    <mergeCell ref="I107:K107"/>
    <mergeCell ref="L107:N107"/>
    <mergeCell ref="O107:R108"/>
    <mergeCell ref="S107:S108"/>
    <mergeCell ref="I108:N108"/>
    <mergeCell ref="I103:K103"/>
    <mergeCell ref="L103:N103"/>
    <mergeCell ref="A40:C47"/>
    <mergeCell ref="D40:S40"/>
    <mergeCell ref="D41:S41"/>
    <mergeCell ref="D42:S42"/>
    <mergeCell ref="B128:S128"/>
    <mergeCell ref="B129:S129"/>
    <mergeCell ref="B130:S130"/>
    <mergeCell ref="B120:S120"/>
    <mergeCell ref="B121:S121"/>
    <mergeCell ref="B122:S122"/>
    <mergeCell ref="B123:S123"/>
    <mergeCell ref="B124:S124"/>
    <mergeCell ref="B125:S125"/>
    <mergeCell ref="B126:S126"/>
    <mergeCell ref="B109:R109"/>
    <mergeCell ref="A110:R110"/>
    <mergeCell ref="B114:S114"/>
    <mergeCell ref="B115:S115"/>
    <mergeCell ref="B116:S116"/>
    <mergeCell ref="B117:S117"/>
    <mergeCell ref="B118:S118"/>
    <mergeCell ref="B119:S119"/>
    <mergeCell ref="B127:S127"/>
    <mergeCell ref="O103:R104"/>
    <mergeCell ref="G27:H27"/>
    <mergeCell ref="G28:H28"/>
    <mergeCell ref="G29:H29"/>
    <mergeCell ref="D44:S44"/>
    <mergeCell ref="D47:S47"/>
    <mergeCell ref="D43:S43"/>
    <mergeCell ref="D48:S48"/>
    <mergeCell ref="D49:S49"/>
    <mergeCell ref="D51:S51"/>
    <mergeCell ref="D36:E36"/>
    <mergeCell ref="D37:E37"/>
    <mergeCell ref="A2:B4"/>
    <mergeCell ref="C2:P2"/>
    <mergeCell ref="Q2:S4"/>
    <mergeCell ref="C3:P3"/>
    <mergeCell ref="C4:P4"/>
    <mergeCell ref="A5:S5"/>
    <mergeCell ref="A6:C6"/>
    <mergeCell ref="E6:F6"/>
    <mergeCell ref="G6:H6"/>
    <mergeCell ref="I6:K6"/>
    <mergeCell ref="L6:M6"/>
    <mergeCell ref="N6:P6"/>
    <mergeCell ref="Q6:S6"/>
    <mergeCell ref="A7:C7"/>
    <mergeCell ref="E7:F7"/>
    <mergeCell ref="G7:H7"/>
    <mergeCell ref="D8:H8"/>
    <mergeCell ref="D9:H9"/>
    <mergeCell ref="A8:C9"/>
    <mergeCell ref="A10:C10"/>
    <mergeCell ref="D10:S10"/>
    <mergeCell ref="D11:S11"/>
    <mergeCell ref="I7:K7"/>
    <mergeCell ref="I8:M8"/>
    <mergeCell ref="I9:M9"/>
    <mergeCell ref="N7:P7"/>
    <mergeCell ref="Q7:S7"/>
    <mergeCell ref="N8:S8"/>
    <mergeCell ref="N9:S9"/>
    <mergeCell ref="D22:S22"/>
    <mergeCell ref="A11:C11"/>
    <mergeCell ref="A12:C21"/>
    <mergeCell ref="A22:C31"/>
    <mergeCell ref="D24:D25"/>
    <mergeCell ref="A32:C39"/>
    <mergeCell ref="D34:E35"/>
    <mergeCell ref="F34:I34"/>
    <mergeCell ref="D38:E38"/>
    <mergeCell ref="D12:S12"/>
    <mergeCell ref="E13:S13"/>
    <mergeCell ref="E14:S14"/>
    <mergeCell ref="E15:S15"/>
    <mergeCell ref="D16:S16"/>
    <mergeCell ref="E17:S17"/>
    <mergeCell ref="E18:S18"/>
    <mergeCell ref="E19:S19"/>
    <mergeCell ref="E20:S20"/>
    <mergeCell ref="G30:H30"/>
    <mergeCell ref="D32:S32"/>
    <mergeCell ref="D23:S23"/>
    <mergeCell ref="E24:F24"/>
    <mergeCell ref="G24:H25"/>
    <mergeCell ref="G26:H26"/>
    <mergeCell ref="E71:F71"/>
    <mergeCell ref="G71:H71"/>
    <mergeCell ref="D64:S64"/>
    <mergeCell ref="E66:F66"/>
    <mergeCell ref="G66:H66"/>
    <mergeCell ref="I66:J66"/>
    <mergeCell ref="E67:F67"/>
    <mergeCell ref="G67:H67"/>
    <mergeCell ref="I67:J71"/>
    <mergeCell ref="E68:F68"/>
    <mergeCell ref="G68:H68"/>
    <mergeCell ref="E69:F69"/>
    <mergeCell ref="G69:H69"/>
    <mergeCell ref="E72:F72"/>
    <mergeCell ref="G72:H72"/>
    <mergeCell ref="I72:J73"/>
    <mergeCell ref="E73:F73"/>
    <mergeCell ref="G73:H73"/>
    <mergeCell ref="D81:F81"/>
    <mergeCell ref="G81:I81"/>
    <mergeCell ref="N81:P81"/>
    <mergeCell ref="D77:F79"/>
    <mergeCell ref="G77:I79"/>
    <mergeCell ref="J77:M77"/>
    <mergeCell ref="N77:P79"/>
    <mergeCell ref="D80:F80"/>
    <mergeCell ref="G80:I80"/>
    <mergeCell ref="N80:P80"/>
    <mergeCell ref="D84:F84"/>
    <mergeCell ref="G84:I84"/>
    <mergeCell ref="D83:F83"/>
    <mergeCell ref="D85:F85"/>
    <mergeCell ref="Q84:S84"/>
    <mergeCell ref="Q85:S85"/>
    <mergeCell ref="Q77:S79"/>
    <mergeCell ref="Q80:S81"/>
    <mergeCell ref="D82:F82"/>
    <mergeCell ref="G82:I82"/>
    <mergeCell ref="N82:P85"/>
    <mergeCell ref="G83:I83"/>
    <mergeCell ref="G85:I85"/>
    <mergeCell ref="G92:H93"/>
    <mergeCell ref="I93:K93"/>
    <mergeCell ref="D88:S88"/>
    <mergeCell ref="A90:S90"/>
    <mergeCell ref="E91:H91"/>
    <mergeCell ref="I91:N92"/>
    <mergeCell ref="O91:R93"/>
    <mergeCell ref="S91:S93"/>
    <mergeCell ref="E92:F93"/>
    <mergeCell ref="L93:N93"/>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Nurul Fajri</dc:creator>
  <cp:lastModifiedBy>helmi helmi</cp:lastModifiedBy>
  <dcterms:created xsi:type="dcterms:W3CDTF">2024-08-11T07:30:16Z</dcterms:created>
  <dcterms:modified xsi:type="dcterms:W3CDTF">2025-08-12T04:29:01Z</dcterms:modified>
</cp:coreProperties>
</file>